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tabRatio="24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'Foglio1'!$A$2:$L$1830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<sst xmlns="http://schemas.openxmlformats.org/spreadsheetml/2006/main" count="12791" uniqueCount="4027">
  <si>
    <t>03044190753</t>
  </si>
  <si>
    <t>03570110753</t>
  </si>
  <si>
    <t>03260260751</t>
  </si>
  <si>
    <t>00608270757</t>
  </si>
  <si>
    <t>02722590755</t>
  </si>
  <si>
    <t>00593940752</t>
  </si>
  <si>
    <t>03189990751</t>
  </si>
  <si>
    <t>05059550722</t>
  </si>
  <si>
    <t>03402780757</t>
  </si>
  <si>
    <t>02459340754</t>
  </si>
  <si>
    <t>03586880753</t>
  </si>
  <si>
    <t>03541610758</t>
  </si>
  <si>
    <t>02673350753</t>
  </si>
  <si>
    <t>04064280722</t>
  </si>
  <si>
    <t>02887360754</t>
  </si>
  <si>
    <t>00375080751</t>
  </si>
  <si>
    <t>02468600750</t>
  </si>
  <si>
    <t>02519020750</t>
  </si>
  <si>
    <t>03300000753</t>
  </si>
  <si>
    <t>03145280750</t>
  </si>
  <si>
    <t>01624100713</t>
  </si>
  <si>
    <t>02571600754</t>
  </si>
  <si>
    <t>02592400754</t>
  </si>
  <si>
    <t>02262600758</t>
  </si>
  <si>
    <t>03082340757</t>
  </si>
  <si>
    <t>01963200151</t>
  </si>
  <si>
    <t>02596160750</t>
  </si>
  <si>
    <t>02398310751</t>
  </si>
  <si>
    <t>05580531001</t>
  </si>
  <si>
    <t>02540370750</t>
  </si>
  <si>
    <t>02579650751</t>
  </si>
  <si>
    <t>02645560752</t>
  </si>
  <si>
    <t>SOGIAPI</t>
  </si>
  <si>
    <t>JACKSON</t>
  </si>
  <si>
    <t>SERITAL</t>
  </si>
  <si>
    <t>EDIL COMAR DI  MELE ANTONIO &amp; C.</t>
  </si>
  <si>
    <t>F.LLI PITARDI DI BENITO ED EGIDIO</t>
  </si>
  <si>
    <t>STUDIO TECNICO SCIENTIFICO -  INTERDISCIPLINARE PER L'ANALISI E LA GESTIONE DELL'AMBIENTE</t>
  </si>
  <si>
    <t>STUDIO M</t>
  </si>
  <si>
    <t>T.E.M. E T. (TRASMISSIONI, ELETTROMECCANICA, MONTAGGI E TELECOMUNICAZION)</t>
  </si>
  <si>
    <t>FERCALCESTRUZZI</t>
  </si>
  <si>
    <t>MECSUD</t>
  </si>
  <si>
    <t>UNIDEA INTERNATIONAL</t>
  </si>
  <si>
    <t>LASERTEC</t>
  </si>
  <si>
    <t>PUBBLISUD DI ALFIERI SERGIO</t>
  </si>
  <si>
    <t>LATTANZIO E ASSOCIATI</t>
  </si>
  <si>
    <t>03124630710</t>
  </si>
  <si>
    <t>00787670231</t>
  </si>
  <si>
    <t>02287000711</t>
  </si>
  <si>
    <t>01468030661</t>
  </si>
  <si>
    <t>03030100717</t>
  </si>
  <si>
    <t>02319900714</t>
  </si>
  <si>
    <t>00544470727</t>
  </si>
  <si>
    <t>00910200724</t>
  </si>
  <si>
    <t>04820290726</t>
  </si>
  <si>
    <t>03178530717</t>
  </si>
  <si>
    <t>01435870710</t>
  </si>
  <si>
    <t>01795860715</t>
  </si>
  <si>
    <t>02143180715</t>
  </si>
  <si>
    <t>03164940722</t>
  </si>
  <si>
    <t>03028010712</t>
  </si>
  <si>
    <t>05098070724</t>
  </si>
  <si>
    <t>05654980720</t>
  </si>
  <si>
    <t>05477750722</t>
  </si>
  <si>
    <t>04320000724</t>
  </si>
  <si>
    <t>02998360750</t>
  </si>
  <si>
    <t>05227600722</t>
  </si>
  <si>
    <t>05705160728</t>
  </si>
  <si>
    <t>01726000712</t>
  </si>
  <si>
    <t>02595650751</t>
  </si>
  <si>
    <t>01878010717</t>
  </si>
  <si>
    <t>02590800757</t>
  </si>
  <si>
    <t>04936100728</t>
  </si>
  <si>
    <t>03629200753</t>
  </si>
  <si>
    <t>03394440758</t>
  </si>
  <si>
    <t>01911860730</t>
  </si>
  <si>
    <t>02529300754</t>
  </si>
  <si>
    <t>02586230753</t>
  </si>
  <si>
    <t>05396770728</t>
  </si>
  <si>
    <t>02431280714</t>
  </si>
  <si>
    <t>03084270721</t>
  </si>
  <si>
    <t>03183330756</t>
  </si>
  <si>
    <t>04835950728</t>
  </si>
  <si>
    <t>04365930728</t>
  </si>
  <si>
    <t>04213050729</t>
  </si>
  <si>
    <t>00236150751</t>
  </si>
  <si>
    <t>05404750720</t>
  </si>
  <si>
    <t>05174450725</t>
  </si>
  <si>
    <t>05109510726</t>
  </si>
  <si>
    <t>05489280726</t>
  </si>
  <si>
    <t>01452340753</t>
  </si>
  <si>
    <t>01375330758</t>
  </si>
  <si>
    <t>04354580724</t>
  </si>
  <si>
    <t>04732400728</t>
  </si>
  <si>
    <t>04470590722</t>
  </si>
  <si>
    <t>01540750740</t>
  </si>
  <si>
    <t>03802660724</t>
  </si>
  <si>
    <t>00832190722</t>
  </si>
  <si>
    <t>05824220726</t>
  </si>
  <si>
    <t>05866160723</t>
  </si>
  <si>
    <t>04039880721</t>
  </si>
  <si>
    <t>02577590751</t>
  </si>
  <si>
    <t>05876470724</t>
  </si>
  <si>
    <t>03023660750</t>
  </si>
  <si>
    <t>03525340729</t>
  </si>
  <si>
    <t>05669640723</t>
  </si>
  <si>
    <t>01220400749</t>
  </si>
  <si>
    <t>02680280753</t>
  </si>
  <si>
    <t>03160160713</t>
  </si>
  <si>
    <t>00261610752</t>
  </si>
  <si>
    <t>03173430756</t>
  </si>
  <si>
    <t>05694360727</t>
  </si>
  <si>
    <t>05038690722</t>
  </si>
  <si>
    <t>05034570720</t>
  </si>
  <si>
    <t>01366040747</t>
  </si>
  <si>
    <t>71035</t>
  </si>
  <si>
    <t>CELENZA VALFORTORE</t>
  </si>
  <si>
    <t>EUROSOFT DI STEFANO D'ASCOLI &amp; C.</t>
  </si>
  <si>
    <t>T &amp; T ENGINEERING - SOCIETA' DI INGEGNERIA</t>
  </si>
  <si>
    <t>SCRIMIERI ARREDAMENTI</t>
  </si>
  <si>
    <t>ADDABBO ANGELO &amp; FAVALE ROSA</t>
  </si>
  <si>
    <t>74019</t>
  </si>
  <si>
    <t>PALAGIANO</t>
  </si>
  <si>
    <t>RONZINO LIVIO</t>
  </si>
  <si>
    <t>COMES</t>
  </si>
  <si>
    <t>ABILO DI LUIGI SINDACO &amp; C</t>
  </si>
  <si>
    <t>QUARTULLI TESSUTI</t>
  </si>
  <si>
    <t>LACHIFARMA</t>
  </si>
  <si>
    <t>ZOLLINO</t>
  </si>
  <si>
    <t>SCANDIUZZI SUD</t>
  </si>
  <si>
    <t>CASSIANO COSIMO</t>
  </si>
  <si>
    <t>3 PIU' 2</t>
  </si>
  <si>
    <t>F.LLI DI GESU'</t>
  </si>
  <si>
    <t>ANGI</t>
  </si>
  <si>
    <t>AURIGANET</t>
  </si>
  <si>
    <t>GLOBUS DI ROSANO FRANCA &amp; C.</t>
  </si>
  <si>
    <t>SACIM</t>
  </si>
  <si>
    <t>LA-ES SUD</t>
  </si>
  <si>
    <t>DELTA SUD</t>
  </si>
  <si>
    <t>FACHECHI ANTONIO</t>
  </si>
  <si>
    <t>73055</t>
  </si>
  <si>
    <t>RACALE</t>
  </si>
  <si>
    <t>EUROSOFT</t>
  </si>
  <si>
    <t>CASSANO DELLE MURGE</t>
  </si>
  <si>
    <t>INDUSTRIA TESSILE NARDELLI I.T.N.</t>
  </si>
  <si>
    <t>TOMAIFICIO MA.R.COS DI CACCIATORE LUCIA</t>
  </si>
  <si>
    <t>CONTEMPO</t>
  </si>
  <si>
    <t>TERSAN PUGLIA &amp; SUD ITALIA</t>
  </si>
  <si>
    <t>DAVIDE &amp; CO. DI PARROTTO LORENZO</t>
  </si>
  <si>
    <t>SIC DIVISIONE ELETTRONICA</t>
  </si>
  <si>
    <t>ITALSERRE</t>
  </si>
  <si>
    <t>CIDIERRE DI PALUMBO DANIELE</t>
  </si>
  <si>
    <t>CARBONE COSTRUZIONI</t>
  </si>
  <si>
    <t>DT ENGINEERING</t>
  </si>
  <si>
    <t>FORMULA 1</t>
  </si>
  <si>
    <t>AMORE E VITA</t>
  </si>
  <si>
    <t>71032</t>
  </si>
  <si>
    <t>BICCARI</t>
  </si>
  <si>
    <t>ASTI</t>
  </si>
  <si>
    <t>CANNONE LEONARDO FRANCESCO</t>
  </si>
  <si>
    <t>DE SALVIA FRANCESCO</t>
  </si>
  <si>
    <t>MAGGI MARTINO</t>
  </si>
  <si>
    <t>PISICCHIO LUIGI &amp; C.</t>
  </si>
  <si>
    <t>BUCCI RAFFAELE</t>
  </si>
  <si>
    <t>TECNOLOGIE AVANZATE INDUSTRIALI</t>
  </si>
  <si>
    <t>ANTONACCI TERMOIDRAULICA</t>
  </si>
  <si>
    <t>CALL CENTER SOLUTIONS</t>
  </si>
  <si>
    <t>GELATI E GELATERIE PASTORE DI PASTORE LUCA &amp; C.</t>
  </si>
  <si>
    <t>TECNOGEST</t>
  </si>
  <si>
    <t>P.M.C. DI SVILUPPO GIUSEPPE</t>
  </si>
  <si>
    <t>PLANETEX</t>
  </si>
  <si>
    <t>ELEKTRA SISTEMI</t>
  </si>
  <si>
    <t>UNIPLANT</t>
  </si>
  <si>
    <t>ELETTRICA SOCIETA' IMPIANTI MERIDIONALI</t>
  </si>
  <si>
    <t>FANIUOLO ANTONIO VITO</t>
  </si>
  <si>
    <t>F M S COSTRUZIONI</t>
  </si>
  <si>
    <t>LA SFERA DI TANGARI PAOLO &amp; C.</t>
  </si>
  <si>
    <t>DE GIROLAMO</t>
  </si>
  <si>
    <t>B.D.M.</t>
  </si>
  <si>
    <t>MAN.IN.</t>
  </si>
  <si>
    <t>BIOMARINAE</t>
  </si>
  <si>
    <t>C.EDI.R.</t>
  </si>
  <si>
    <t>CENTRO ASSISTENZA INFORMATICA DI TAFUNI NICOLA &amp; C.</t>
  </si>
  <si>
    <t>DABBICCO TELECOMUNICAZIONI</t>
  </si>
  <si>
    <t>GA&amp;M</t>
  </si>
  <si>
    <t>HOLZ SUD COPERTURE DI SELVAGGIO ERNESTO &amp; SCISCI ANTONIA</t>
  </si>
  <si>
    <t>INGEGNERIA ED ECOLOGIA</t>
  </si>
  <si>
    <t>MESSINA</t>
  </si>
  <si>
    <t>TIMAS</t>
  </si>
  <si>
    <t>CORDAMI</t>
  </si>
  <si>
    <t>BITRITTO</t>
  </si>
  <si>
    <t>BOTTONIFICIO CORONA</t>
  </si>
  <si>
    <t>DEOR</t>
  </si>
  <si>
    <t>SECURITEL</t>
  </si>
  <si>
    <t>WORK SERVICE</t>
  </si>
  <si>
    <t>74026</t>
  </si>
  <si>
    <t>PULSANO</t>
  </si>
  <si>
    <t>TEKNASA</t>
  </si>
  <si>
    <t>C.G.I. - COMPAGNIA GENERALE DI INVESTIMENTO PER LA PRODUZIONE ED IL LAVORO</t>
  </si>
  <si>
    <t>TECNO METAL</t>
  </si>
  <si>
    <t>ETM EDILIZIA TERZO MILLENNIO</t>
  </si>
  <si>
    <t>73011</t>
  </si>
  <si>
    <t>ALEZIO</t>
  </si>
  <si>
    <t>ANET</t>
  </si>
  <si>
    <t>GIOVANNA SBIROLI CONFEZIONI</t>
  </si>
  <si>
    <t>ROSAFIO GIUSEPPE</t>
  </si>
  <si>
    <t>MORCIANO DI LEUCA</t>
  </si>
  <si>
    <t>LA CAVA DI ANTONIO MAURO</t>
  </si>
  <si>
    <t>AET APPARATI ELETTROMECCANICI E TELECOMUNICAZIONI</t>
  </si>
  <si>
    <t>CULIERSI COSIMO</t>
  </si>
  <si>
    <t>NEW COOP 02 PICCOLA SOCIETA' COOPERATIVA A R.L.</t>
  </si>
  <si>
    <t>SAN CASSIANO</t>
  </si>
  <si>
    <t>VETRERIA SALENTINA DI PICCI E ZACHEO</t>
  </si>
  <si>
    <t>SCARASCIA FRANCO</t>
  </si>
  <si>
    <t>EDIL GE.O.S. DI LEOPIZZI ROBERTO &amp; C.</t>
  </si>
  <si>
    <t>73052</t>
  </si>
  <si>
    <t>PARABITA</t>
  </si>
  <si>
    <t>S.P.S. MANIFATTURE DI SECLI' PAMELA SARA &amp; C.</t>
  </si>
  <si>
    <t>KARENIN DI QUARTA MONICA</t>
  </si>
  <si>
    <t>MANIFATTURE VU EMME</t>
  </si>
  <si>
    <t>COOPERATIVA MUCAFER</t>
  </si>
  <si>
    <t>NEWDATA</t>
  </si>
  <si>
    <t>COMPAGNIA MANIFATTURIERA</t>
  </si>
  <si>
    <t>ECOSERVIZI</t>
  </si>
  <si>
    <t>ESSEDI</t>
  </si>
  <si>
    <t>CALCO</t>
  </si>
  <si>
    <t>C.S.C. (CENTRO STATISTICO COMUNICAZIONI)</t>
  </si>
  <si>
    <t>FORM STUDIO DESIGN DI MASTROTOTARO RAFFAELE</t>
  </si>
  <si>
    <t>ORIGINE CONSULTING</t>
  </si>
  <si>
    <t>MENGOLI MARIO</t>
  </si>
  <si>
    <t>73013</t>
  </si>
  <si>
    <t>GALATINA</t>
  </si>
  <si>
    <t>MATOP</t>
  </si>
  <si>
    <t>FIDIA SERRAMENTI</t>
  </si>
  <si>
    <t>70019</t>
  </si>
  <si>
    <t>AMMESSA  NON FINANZIABILE PER MANCANZA FONDI</t>
  </si>
  <si>
    <t>Posiz.in Grad.</t>
  </si>
  <si>
    <t>FORLEO NUNZIO</t>
  </si>
  <si>
    <t>ESMANAGEMENT</t>
  </si>
  <si>
    <t>SO.GE.CO. - TECNOLOGIE AVANZATE</t>
  </si>
  <si>
    <t>DITTA ETTORE NEGRO</t>
  </si>
  <si>
    <t>DE GIORGI GIOVANNI</t>
  </si>
  <si>
    <t>73029</t>
  </si>
  <si>
    <t>VERNOLE</t>
  </si>
  <si>
    <t>FACHECHI EUGENIO</t>
  </si>
  <si>
    <t>NON AMMISSIBILE</t>
  </si>
  <si>
    <t>NON IDONEA</t>
  </si>
  <si>
    <t>CANTIERI RIUNITI  DEL SALENTO</t>
  </si>
  <si>
    <t>COOPERATIVA SOCIALE LYTHOS</t>
  </si>
  <si>
    <t>MUSCI COSIMO E FIGLI</t>
  </si>
  <si>
    <t>ING. ORFEO MAZZITELLI</t>
  </si>
  <si>
    <t>CAVA DUE</t>
  </si>
  <si>
    <t>ORTELLE</t>
  </si>
  <si>
    <t>DELTA MANAGER</t>
  </si>
  <si>
    <t>ALFA IMPIANTI DI DE LEO ANDREA &amp; SPAMPINATO ANGELO GIACOMO</t>
  </si>
  <si>
    <t>RADIONORBA</t>
  </si>
  <si>
    <t>XELIT</t>
  </si>
  <si>
    <t>RECORD DI CARETTO ANTONIO &amp; C.</t>
  </si>
  <si>
    <t>CUTROFIANO</t>
  </si>
  <si>
    <t>ISTITUTO DI VIGILANZA "LA LINCE"</t>
  </si>
  <si>
    <t>VINCENTI MARIO PAOLO</t>
  </si>
  <si>
    <t>FIN.ED.IN. FINITURE EDILIZIE INDUSTRIALI</t>
  </si>
  <si>
    <t>AGATOS</t>
  </si>
  <si>
    <t>EDIL CON. ART.</t>
  </si>
  <si>
    <t>EZELIO ELETTROTECNICA DI CAVALERA EZELIO &amp; C.</t>
  </si>
  <si>
    <t>I.T.E.G.</t>
  </si>
  <si>
    <t>TRE D IMPIANTI TECNOLOGICI</t>
  </si>
  <si>
    <t>RUTA TOMMASO</t>
  </si>
  <si>
    <t>IMPRESA LAVERMICOCCA &amp; C.</t>
  </si>
  <si>
    <t>CAPUTO DAMIANO COSIMO</t>
  </si>
  <si>
    <t>UNIONE COSTRUZIONI</t>
  </si>
  <si>
    <t>O.M.A.T.</t>
  </si>
  <si>
    <t>MOLITECNICA DI PELLICOLA GIUSEPPE &amp; FIGLI</t>
  </si>
  <si>
    <t>PROGRAM TEAM DI F. STALLONE E C.</t>
  </si>
  <si>
    <t>E.MI.</t>
  </si>
  <si>
    <t>EURO COSTRUZIONI DI PAULANGELO GIUSEPPE</t>
  </si>
  <si>
    <t>CONSORZIO MEDITERRANEO PER L'ABBIGLIAMENTO</t>
  </si>
  <si>
    <t>FIDANZIA SISTEMI</t>
  </si>
  <si>
    <t>F.LLI DE BELLIS DELL'ING. ANTONIO DE BELLIS</t>
  </si>
  <si>
    <t>SEDIR</t>
  </si>
  <si>
    <t>MANUFATTI PREFABBRICATI SUD</t>
  </si>
  <si>
    <t>CENTRO DI ASSISTENZA TECNICA PUGLIA CONFCOMMERCIO</t>
  </si>
  <si>
    <t>CARPENTERIA METALLICA DEI F.LLI DE FACENTIS DOMENICO E RUGGIERO</t>
  </si>
  <si>
    <t>71046</t>
  </si>
  <si>
    <t>SAN FERDINANDO DI PUGLIA</t>
  </si>
  <si>
    <t>APPIA ENERGY</t>
  </si>
  <si>
    <t>GI-ENNE ELETTRONICA</t>
  </si>
  <si>
    <t>UNI.VERSUS - CSEI - CONSORZIO UNIVERSITARIO PER LA FORMAZIONE E L'INNOVAZIONE</t>
  </si>
  <si>
    <t>EUROEDIL COSTRUZIONI</t>
  </si>
  <si>
    <t>MIRINFISSI DI MIRI ALDO</t>
  </si>
  <si>
    <t>COEBO</t>
  </si>
  <si>
    <t>CO.R.IM. TECNOLOGIE DI RAIMONDO GIOVANNI</t>
  </si>
  <si>
    <t>T.E.T. SALOTTI</t>
  </si>
  <si>
    <t>ETT ELETTRO TECNICA TRANESE</t>
  </si>
  <si>
    <t>TECNOSYSTEM DI DIPALO FRANCESCO</t>
  </si>
  <si>
    <t>SICURPOL BRINDISI</t>
  </si>
  <si>
    <t>CAVED</t>
  </si>
  <si>
    <t>ARREDO SUD</t>
  </si>
  <si>
    <t>AQUILA MARIO &amp; FIGLI</t>
  </si>
  <si>
    <t>CONFEZIONI CORAB</t>
  </si>
  <si>
    <t>EDILIZIA GENERALE</t>
  </si>
  <si>
    <t>O.M.A.F. SUD DI ZINGARO VINCENZO &amp; DI PALMA SALVATORE</t>
  </si>
  <si>
    <t>INDENNITATE AGOSTINO</t>
  </si>
  <si>
    <t>UNION KEY</t>
  </si>
  <si>
    <t>CAMPUS DELLE IMPRESE JONICHE</t>
  </si>
  <si>
    <t>P.F. IMPIANTI</t>
  </si>
  <si>
    <t>COCOLA IMPIANTI</t>
  </si>
  <si>
    <t>L.D.L.</t>
  </si>
  <si>
    <t>BERLOCO ANTONIO</t>
  </si>
  <si>
    <t>NICOLA CALISI</t>
  </si>
  <si>
    <t>72020</t>
  </si>
  <si>
    <t>CELLINO SAN MARCO</t>
  </si>
  <si>
    <t>CAPONE</t>
  </si>
  <si>
    <t>DAT IMMOBILIARE</t>
  </si>
  <si>
    <t>04092750720</t>
  </si>
  <si>
    <t>04023020722</t>
  </si>
  <si>
    <t>01203350473</t>
  </si>
  <si>
    <t>03172880753</t>
  </si>
  <si>
    <t>04417610724</t>
  </si>
  <si>
    <t>CONS</t>
  </si>
  <si>
    <t>00453950719</t>
  </si>
  <si>
    <t>00343680716</t>
  </si>
  <si>
    <t>SCRL</t>
  </si>
  <si>
    <t>01887220737</t>
  </si>
  <si>
    <t>ISTITUTO DI VIGILANZA NOTTURNA E DIURNA "SAVESE"DI DATTIS LUIGI</t>
  </si>
  <si>
    <t>00719390742</t>
  </si>
  <si>
    <t>01024560730</t>
  </si>
  <si>
    <t>02613020755</t>
  </si>
  <si>
    <t>04613860727</t>
  </si>
  <si>
    <t>04421330723</t>
  </si>
  <si>
    <t>02005096075</t>
  </si>
  <si>
    <t>03168940728</t>
  </si>
  <si>
    <t>03170190718</t>
  </si>
  <si>
    <t>01410020745</t>
  </si>
  <si>
    <t>04955350725</t>
  </si>
  <si>
    <t>00059459726</t>
  </si>
  <si>
    <t>04525150720</t>
  </si>
  <si>
    <t>05608210729</t>
  </si>
  <si>
    <t>02204270710</t>
  </si>
  <si>
    <t>02068960711</t>
  </si>
  <si>
    <t>04330590772</t>
  </si>
  <si>
    <t>00455570721</t>
  </si>
  <si>
    <t>00893990721</t>
  </si>
  <si>
    <t>04012500726</t>
  </si>
  <si>
    <t>03209730724</t>
  </si>
  <si>
    <t>05998750151</t>
  </si>
  <si>
    <t>05727550724</t>
  </si>
  <si>
    <t>04171690722</t>
  </si>
  <si>
    <t>04777490725</t>
  </si>
  <si>
    <t>01280740729</t>
  </si>
  <si>
    <t>05041460725</t>
  </si>
  <si>
    <t>05467390729</t>
  </si>
  <si>
    <t>02804910723</t>
  </si>
  <si>
    <t>04627080726</t>
  </si>
  <si>
    <t>00119470714</t>
  </si>
  <si>
    <t>02677260750</t>
  </si>
  <si>
    <t>03092160716</t>
  </si>
  <si>
    <t>01898510746</t>
  </si>
  <si>
    <t>PSCRL</t>
  </si>
  <si>
    <t>01888870712</t>
  </si>
  <si>
    <t>02401000738</t>
  </si>
  <si>
    <t>04093130724</t>
  </si>
  <si>
    <t>04393130721</t>
  </si>
  <si>
    <t>02313800712</t>
  </si>
  <si>
    <t>SCARL</t>
  </si>
  <si>
    <t>04056960729</t>
  </si>
  <si>
    <t>02164000735</t>
  </si>
  <si>
    <t>05121620727</t>
  </si>
  <si>
    <t>02240830733</t>
  </si>
  <si>
    <t>05459640727</t>
  </si>
  <si>
    <t>05271470725</t>
  </si>
  <si>
    <t>05397220723</t>
  </si>
  <si>
    <t>GRAFICHE DEL COLLE DI GIOVANNI PROCINO &amp; C.</t>
  </si>
  <si>
    <t>M.C.I. MANUFATTI COSTRUZIONI IMMOBILIARI</t>
  </si>
  <si>
    <t>DUPLAST</t>
  </si>
  <si>
    <t>ARTESEDIA</t>
  </si>
  <si>
    <t>CO.MIT.</t>
  </si>
  <si>
    <t>I.T.E.C. DI MISCEO CINZIA KATIA</t>
  </si>
  <si>
    <t>SETTORE 3</t>
  </si>
  <si>
    <t>INNAMORATO MAURIZIO</t>
  </si>
  <si>
    <t>DELEONARDIS GIUSEPPE</t>
  </si>
  <si>
    <t>HYDRO - COS. DI ROTOLO ANTONIO &amp; C.</t>
  </si>
  <si>
    <t>FORTE</t>
  </si>
  <si>
    <t>I &amp; T SERVIZI</t>
  </si>
  <si>
    <t>NEW TREND DESIGN</t>
  </si>
  <si>
    <t>ECOMET</t>
  </si>
  <si>
    <t>GIANO PLASTICA</t>
  </si>
  <si>
    <t>GARGANO METALMECCANICA DI GARGANO FRANCESCO</t>
  </si>
  <si>
    <t>ERREMME COSTRUZIONI</t>
  </si>
  <si>
    <t>LA GROTTA DI VARVARA SERGIO E C.</t>
  </si>
  <si>
    <t>REDMOND INFORMATICS ACADEMY</t>
  </si>
  <si>
    <t>SINTEX</t>
  </si>
  <si>
    <t>DONVITO</t>
  </si>
  <si>
    <t>ENIGMA</t>
  </si>
  <si>
    <t>JONICA ZINCO</t>
  </si>
  <si>
    <t>74021</t>
  </si>
  <si>
    <t>CAROSINO</t>
  </si>
  <si>
    <t>EUREKA DI SERENA TEDESCHI</t>
  </si>
  <si>
    <t>ZINCOGAM</t>
  </si>
  <si>
    <t>POLIBECK</t>
  </si>
  <si>
    <t>NUOVA IN COTONE'</t>
  </si>
  <si>
    <t>ROMANO PIETRA DI SOLETO</t>
  </si>
  <si>
    <t>TO.GER.</t>
  </si>
  <si>
    <t>CARANGELO QUINTINO ROCCO</t>
  </si>
  <si>
    <t>STIMA</t>
  </si>
  <si>
    <t>SITEM</t>
  </si>
  <si>
    <t>TSE IMPIANTI</t>
  </si>
  <si>
    <t>ILVEA BUILDING DI LATERZA ANTONIO &amp; C.</t>
  </si>
  <si>
    <t>I DUE MONELLI</t>
  </si>
  <si>
    <t>CO.SV.I.M. CONSORZIO DI SVILUPPO IMPRENDITORIALE DELLA MURGIA</t>
  </si>
  <si>
    <t>POSEIDONE</t>
  </si>
  <si>
    <t>PROMOZIONE UMANA - PICCOLA SOCIETA' COOPERATIVA SOCIALE</t>
  </si>
  <si>
    <t>ERCHIE</t>
  </si>
  <si>
    <t>FALCONE COSTRUZIONI DI FALCONE ORAZIO E C.</t>
  </si>
  <si>
    <t>DIFINO GIOVANNI</t>
  </si>
  <si>
    <t>CLIWORK</t>
  </si>
  <si>
    <t>FILIRICCI DI RICCI FRANCESCO</t>
  </si>
  <si>
    <t>S.E.S.A.M.</t>
  </si>
  <si>
    <t>INFO</t>
  </si>
  <si>
    <t>CONSORZIO ITALIANO PER IL BIOLOGICO - C.I.B.I.</t>
  </si>
  <si>
    <t>SOFTWARE DESIGN</t>
  </si>
  <si>
    <t>SCIALPI RAFFAELE ANGELO</t>
  </si>
  <si>
    <t>SOCIETA' GESTIONI AZIENDALI SO.GE.A.</t>
  </si>
  <si>
    <t>GIANNI CALIGNANO &amp; C.</t>
  </si>
  <si>
    <t>LABORATORIO MARCHIONNI DI ALESSANDRO MARCHIONNI &amp; C.</t>
  </si>
  <si>
    <t>DI NAPOLI ANTONIO LUIGI</t>
  </si>
  <si>
    <t>VETRERIA D'AGROSA DI D'AGROSA DANIELE E GENNARO</t>
  </si>
  <si>
    <t>FX</t>
  </si>
  <si>
    <t>VS RECORDS ETICHETTA DISCOGRAFICA INDIPENENTE DI VALERIO SAVINO &amp; CO.</t>
  </si>
  <si>
    <t>CASSANO LUIGI</t>
  </si>
  <si>
    <t>EURO KLIMA DI MASELLI DOMENICO E TASSIELLI PIETRO</t>
  </si>
  <si>
    <t>LAB.S.A.</t>
  </si>
  <si>
    <t>LUIGI TAGLIAFERRO</t>
  </si>
  <si>
    <t>LARTEX</t>
  </si>
  <si>
    <t>GIOGHIPARK SUD</t>
  </si>
  <si>
    <t>73012</t>
  </si>
  <si>
    <t>CAMPI SALENTINA</t>
  </si>
  <si>
    <t>GENESIS CONSULTING</t>
  </si>
  <si>
    <t>MCM</t>
  </si>
  <si>
    <t>EXTERA DI PICCOLO RUGGIERO &amp; C.</t>
  </si>
  <si>
    <t>FRIGO ART BRINDISI</t>
  </si>
  <si>
    <t>ZAGARIA NICOLA</t>
  </si>
  <si>
    <t>ARBACE TOMMASO</t>
  </si>
  <si>
    <t>CEREALBENESSERE</t>
  </si>
  <si>
    <t>CASALVECCHIO DI PUGLIA</t>
  </si>
  <si>
    <t>SISTEMA IMPRESA - CENTRO DI ASSISTENZA TECNICA</t>
  </si>
  <si>
    <t>NETFASHION</t>
  </si>
  <si>
    <t>I.T.O.</t>
  </si>
  <si>
    <t>SEMOLIFICI ANDRIESI</t>
  </si>
  <si>
    <t>MO.R.EX.</t>
  </si>
  <si>
    <t>OLEIFICIO ACCOGLI</t>
  </si>
  <si>
    <t>MONDONUOVO</t>
  </si>
  <si>
    <t>LAB. INSTRUMENTS</t>
  </si>
  <si>
    <t>TENUTA DEL LEVANTE</t>
  </si>
  <si>
    <t>COOPERATIVA LA.DA.TRA SOCIETA' COOPERATIVA DI PRODUZIONE E LAVORO A RESPONSABILITA' LIMITATA</t>
  </si>
  <si>
    <t>COOPERATIVA  DUEMILADUE</t>
  </si>
  <si>
    <t>OLEIFICIO DEL PRINCIPALE</t>
  </si>
  <si>
    <t>OCTOPUS INTERNATIONAL</t>
  </si>
  <si>
    <t>SANTORO GRU IDRAULICHE</t>
  </si>
  <si>
    <t>G.S. GENERAL</t>
  </si>
  <si>
    <t>ECOLOGICA SUD DEL GEOM. D'ANGIULLI VITTORIO</t>
  </si>
  <si>
    <t>ANNESE ANTONIO DI ANNESE MARCELLO E CLAUDIO</t>
  </si>
  <si>
    <t>COMPAGNIA DELL'ORO MEDITERRANEO</t>
  </si>
  <si>
    <t>CARPIGNANO SALENTINO</t>
  </si>
  <si>
    <t>05445470726</t>
  </si>
  <si>
    <t>DAN INVEST</t>
  </si>
  <si>
    <t>CONTROTEMPO DI MANCO MIRELLA</t>
  </si>
  <si>
    <t>AGRICOLA CAPO LEUCA</t>
  </si>
  <si>
    <t>G.M.M. DI MARZO MARCELLA &amp; C.</t>
  </si>
  <si>
    <t>STUDIO LEGALE MARZANO AVV. ROBERTO</t>
  </si>
  <si>
    <t>CERERIA NICOLA INTRONA</t>
  </si>
  <si>
    <t>DRAGO FRANCESCO</t>
  </si>
  <si>
    <t>Città Sede Operativa</t>
  </si>
  <si>
    <t>BIC RICAMI</t>
  </si>
  <si>
    <t>NURITH</t>
  </si>
  <si>
    <t>I.C.F.</t>
  </si>
  <si>
    <t>PUGLIA CABLAGGI</t>
  </si>
  <si>
    <t>72019</t>
  </si>
  <si>
    <t>SAN VITO DEI NORMANNI</t>
  </si>
  <si>
    <t>S.A.I.M.</t>
  </si>
  <si>
    <t>EDIL MARCHISELLA</t>
  </si>
  <si>
    <t>CONVERTINO</t>
  </si>
  <si>
    <t>PIETRA MARROCCO PI.MAR.</t>
  </si>
  <si>
    <t>GEOTEC AMBIENTE</t>
  </si>
  <si>
    <t>SUD MONTAGGI</t>
  </si>
  <si>
    <t>FAGRI &amp; C.</t>
  </si>
  <si>
    <t>F.LLI LIPPOLIS DI LIPPOLIS DONATO</t>
  </si>
  <si>
    <t>A.LA.S. DI DE NICOLO' NICOLO' GERARDO &amp; C.</t>
  </si>
  <si>
    <t>SYSTEM ENGINEERING</t>
  </si>
  <si>
    <t>GRAFICHE TOCCI DI TOCCI ARTURO E C.</t>
  </si>
  <si>
    <t>PROPOSTE D'ARREDO</t>
  </si>
  <si>
    <t>CO.M.MEDIA</t>
  </si>
  <si>
    <t>CONTE ANTONIO</t>
  </si>
  <si>
    <t>CARBONE ALESSIA MARIA LUCE</t>
  </si>
  <si>
    <t>CENTRO JONIO MARKET</t>
  </si>
  <si>
    <t>74013</t>
  </si>
  <si>
    <t>GINOSA</t>
  </si>
  <si>
    <t>DUEMME COSTRUZIONI</t>
  </si>
  <si>
    <t>ITEL TELECOMUNICAZIONI</t>
  </si>
  <si>
    <t>ALBERGO PETROLI</t>
  </si>
  <si>
    <t>ELEM DI CUCCOVILLO L.&amp;C.</t>
  </si>
  <si>
    <t>PIERRE CHIMICA</t>
  </si>
  <si>
    <t>O.R.M.A.N.T. DI EREDI COSENTINO</t>
  </si>
  <si>
    <t>DEL PRETE SALVATORE</t>
  </si>
  <si>
    <t>CANO PLAST DI PAGLIARINO PASQUALE</t>
  </si>
  <si>
    <t>70053</t>
  </si>
  <si>
    <t>CANOSA DI PUGLIA</t>
  </si>
  <si>
    <t>INDUSTRIE RESINE BICCARI</t>
  </si>
  <si>
    <t>MIDA</t>
  </si>
  <si>
    <t>B. &amp; J DI DE SALVO FRANCESCO &amp; C.</t>
  </si>
  <si>
    <t>PRINT LABEL SYSTEM</t>
  </si>
  <si>
    <t>SAMARELLI LUIGI</t>
  </si>
  <si>
    <t>DE.MA. DI MAZZA ALESSANDRO</t>
  </si>
  <si>
    <t>DELTA ELETTRONICA DI LACRIOLA STEFANIA &amp; C.</t>
  </si>
  <si>
    <t>03435870757</t>
  </si>
  <si>
    <t>00462060757</t>
  </si>
  <si>
    <t>03208850754</t>
  </si>
  <si>
    <t>01166440758</t>
  </si>
  <si>
    <t>03294950757</t>
  </si>
  <si>
    <t>02325060750</t>
  </si>
  <si>
    <t>03537690756</t>
  </si>
  <si>
    <t>03239960754</t>
  </si>
  <si>
    <t>00237555075</t>
  </si>
  <si>
    <t>03194470757</t>
  </si>
  <si>
    <t>03183800758</t>
  </si>
  <si>
    <t>02431340757</t>
  </si>
  <si>
    <t>01827060755</t>
  </si>
  <si>
    <t>03616790758</t>
  </si>
  <si>
    <t>03210990754</t>
  </si>
  <si>
    <t>00153540752</t>
  </si>
  <si>
    <t>02898830753</t>
  </si>
  <si>
    <t>02054130733</t>
  </si>
  <si>
    <t>00151370731</t>
  </si>
  <si>
    <t>01910750734</t>
  </si>
  <si>
    <t>00340100734</t>
  </si>
  <si>
    <t>01745670735</t>
  </si>
  <si>
    <t>02344010737</t>
  </si>
  <si>
    <t>00799890736</t>
  </si>
  <si>
    <t>02397490737</t>
  </si>
  <si>
    <t>02375090731</t>
  </si>
  <si>
    <t>04708860723</t>
  </si>
  <si>
    <t>02042040739</t>
  </si>
  <si>
    <t>02309820732</t>
  </si>
  <si>
    <t>02369860735</t>
  </si>
  <si>
    <t>02369870734</t>
  </si>
  <si>
    <t>00361210735</t>
  </si>
  <si>
    <t>02352170738</t>
  </si>
  <si>
    <t>06168501002</t>
  </si>
  <si>
    <t>04780490720</t>
  </si>
  <si>
    <t>04748780725</t>
  </si>
  <si>
    <t>05188550726</t>
  </si>
  <si>
    <t>04180220727</t>
  </si>
  <si>
    <t>04775860721</t>
  </si>
  <si>
    <t>03579880729</t>
  </si>
  <si>
    <t>02235480734</t>
  </si>
  <si>
    <t>00884540733</t>
  </si>
  <si>
    <t>02715650723</t>
  </si>
  <si>
    <t>05106910721</t>
  </si>
  <si>
    <t>05387980724</t>
  </si>
  <si>
    <t>00967010737</t>
  </si>
  <si>
    <t>02299610739</t>
  </si>
  <si>
    <t>02068700737</t>
  </si>
  <si>
    <t>05555240729</t>
  </si>
  <si>
    <t>00416690733</t>
  </si>
  <si>
    <t>S.G.C. - SOCIETA' GENERALE COSTRUZIONI</t>
  </si>
  <si>
    <t>03937100729</t>
  </si>
  <si>
    <t>02059890737</t>
  </si>
  <si>
    <t>02256200755</t>
  </si>
  <si>
    <t>01021920739</t>
  </si>
  <si>
    <t>04813950724</t>
  </si>
  <si>
    <t>00794000729</t>
  </si>
  <si>
    <t>04637880727</t>
  </si>
  <si>
    <t>05732440721</t>
  </si>
  <si>
    <t>05306040725</t>
  </si>
  <si>
    <t>02228900730</t>
  </si>
  <si>
    <t>00583480728</t>
  </si>
  <si>
    <t>04146840725</t>
  </si>
  <si>
    <t>05750680729</t>
  </si>
  <si>
    <t>04210880722</t>
  </si>
  <si>
    <t>04437910724</t>
  </si>
  <si>
    <t>00424060721</t>
  </si>
  <si>
    <t>04747160721</t>
  </si>
  <si>
    <t>04929760728</t>
  </si>
  <si>
    <t>03011790718</t>
  </si>
  <si>
    <t>05652030726</t>
  </si>
  <si>
    <t>04025160724</t>
  </si>
  <si>
    <t>03102250713</t>
  </si>
  <si>
    <t>01490470711</t>
  </si>
  <si>
    <t>02204120717</t>
  </si>
  <si>
    <t>03186970715</t>
  </si>
  <si>
    <t>03145980714</t>
  </si>
  <si>
    <t>03138950716</t>
  </si>
  <si>
    <t>00197570716</t>
  </si>
  <si>
    <t>03087190710</t>
  </si>
  <si>
    <t>01519350712</t>
  </si>
  <si>
    <t>03241310725</t>
  </si>
  <si>
    <t>03426240721</t>
  </si>
  <si>
    <t>04932940721</t>
  </si>
  <si>
    <t>03174470710</t>
  </si>
  <si>
    <t>05503030727</t>
  </si>
  <si>
    <t>05753800720</t>
  </si>
  <si>
    <t>00264740721</t>
  </si>
  <si>
    <t>05270390726</t>
  </si>
  <si>
    <t>05706360723</t>
  </si>
  <si>
    <t>00575880729</t>
  </si>
  <si>
    <t>04409120724</t>
  </si>
  <si>
    <t>05247430720</t>
  </si>
  <si>
    <t>03900600721</t>
  </si>
  <si>
    <t>03662690720</t>
  </si>
  <si>
    <t>03738300726</t>
  </si>
  <si>
    <t>05683590722</t>
  </si>
  <si>
    <t>01112160724</t>
  </si>
  <si>
    <t>05109670728</t>
  </si>
  <si>
    <t>04051810721</t>
  </si>
  <si>
    <t>03951060726</t>
  </si>
  <si>
    <t>05780750724</t>
  </si>
  <si>
    <t>AMMESSA  FINANZIABILE</t>
  </si>
  <si>
    <t>CONFEZIONI BUFI</t>
  </si>
  <si>
    <t>J. BANG CONFEZIONI</t>
  </si>
  <si>
    <t>CASAMASSIMA</t>
  </si>
  <si>
    <t>ECEPLAST</t>
  </si>
  <si>
    <t>71029</t>
  </si>
  <si>
    <t>TROIA</t>
  </si>
  <si>
    <t>I TRE COLLI</t>
  </si>
  <si>
    <t>POLIMEDICA GOLDEN CENTER</t>
  </si>
  <si>
    <t>71045</t>
  </si>
  <si>
    <t>ORTA NOVA</t>
  </si>
  <si>
    <t>ARTE LEGNO DI NIGRI GIUSEPPE E F.LLI</t>
  </si>
  <si>
    <t>OROPAN</t>
  </si>
  <si>
    <t>DECOTEX</t>
  </si>
  <si>
    <t>I.S.E.A. DI ALFONSO SALVATORE</t>
  </si>
  <si>
    <t>74022</t>
  </si>
  <si>
    <t>FRAGAGNANO</t>
  </si>
  <si>
    <t>KRONOS INFORMATICA DEL RAG. DARIO CORONESE</t>
  </si>
  <si>
    <t>JORDAN &amp; CO.</t>
  </si>
  <si>
    <t>V.D.S.</t>
  </si>
  <si>
    <t>CO.MEC.</t>
  </si>
  <si>
    <t>ELCO ELETTRONICA DI SIMEONE VIOLANDA &amp; C.</t>
  </si>
  <si>
    <t>PICCOLA SOCIETA' COOPERATIVA SAN LORENZO</t>
  </si>
  <si>
    <t>CALIA</t>
  </si>
  <si>
    <t>INVEST DI SABRINA ZAMPINO &amp; C.</t>
  </si>
  <si>
    <t>ARREDO TECNICA DI CONTINO SAVERIO &amp; C.</t>
  </si>
  <si>
    <t>AXA SERVIZI</t>
  </si>
  <si>
    <t>INDUSTRIA GRAFICA MEDITERRANEA</t>
  </si>
  <si>
    <t>ECONOVA</t>
  </si>
  <si>
    <t>ITERSUD</t>
  </si>
  <si>
    <t>RUGAN DI MORGESE PASQUALE</t>
  </si>
  <si>
    <t>05703250729</t>
  </si>
  <si>
    <t>05307520725</t>
  </si>
  <si>
    <t>03872680727</t>
  </si>
  <si>
    <t>01923760746</t>
  </si>
  <si>
    <t>01691100745</t>
  </si>
  <si>
    <t>01970630743</t>
  </si>
  <si>
    <t>01779680741</t>
  </si>
  <si>
    <t>00252860721</t>
  </si>
  <si>
    <t>00262820749</t>
  </si>
  <si>
    <t>05383120721</t>
  </si>
  <si>
    <t>05644170721</t>
  </si>
  <si>
    <t>00482550720</t>
  </si>
  <si>
    <t>03655890725</t>
  </si>
  <si>
    <t>EDILPORTALE.COM</t>
  </si>
  <si>
    <t>P.M.P. COSTRUZIONI DI PALMITESSA GIOVANNI</t>
  </si>
  <si>
    <t>NUOVA GOLDEN MARMI</t>
  </si>
  <si>
    <t>PAULICELLI ILLUMINAZIONE INTERNATIONAL</t>
  </si>
  <si>
    <t>ZANZARTEC DI DICORATO CARMINE</t>
  </si>
  <si>
    <t>EDIL COSTRUZIONI 2001</t>
  </si>
  <si>
    <t>SISTEMA</t>
  </si>
  <si>
    <t>IMPRESA DI COSTRUZIONI CAPETO DOTT. GAETANO E C.</t>
  </si>
  <si>
    <t>IM.GAS  DI D'URSI  NICOLA</t>
  </si>
  <si>
    <t>CELLAMARE</t>
  </si>
  <si>
    <t>SOC.O.M.P. OFFICINE MECCANICHE DI PRECISIONE</t>
  </si>
  <si>
    <t>PUBLINFORMA DI RIZZI FRANCESCO &amp; C.</t>
  </si>
  <si>
    <t>VALLETTA NICOLA</t>
  </si>
  <si>
    <t>SIRENTE COSTRUZIONI</t>
  </si>
  <si>
    <t>TERMICA IDROSANITARIA DI SPORTELLI NICOLA</t>
  </si>
  <si>
    <t>INFOPUBBLICA</t>
  </si>
  <si>
    <t>TRITONE</t>
  </si>
  <si>
    <t>LEPORANO</t>
  </si>
  <si>
    <t>EDILIA DI RENZULLO MARCELLO</t>
  </si>
  <si>
    <t>PROMAK</t>
  </si>
  <si>
    <t>SALVEMINI FILOMENA</t>
  </si>
  <si>
    <t>ABACO INFORMATICA</t>
  </si>
  <si>
    <t>MARMI SAN GIOVANNI</t>
  </si>
  <si>
    <t>GELATI DA TOMMASINO</t>
  </si>
  <si>
    <t>RESTAURI DI STORELLI GIUSEPPE E C.</t>
  </si>
  <si>
    <t>FICARELLA FRANCESCO E FIGLI IMPIANTI TERMICI IDRICI</t>
  </si>
  <si>
    <t>MARTINELLI IMPIANTI DI MARTINELLI DOMENICO</t>
  </si>
  <si>
    <t>TOTARO RAFFAELE</t>
  </si>
  <si>
    <t>IMMOBILIARE SCOPPITTO MICHELE &amp; FIGLI</t>
  </si>
  <si>
    <t>04359300722</t>
  </si>
  <si>
    <t>05236570726</t>
  </si>
  <si>
    <t>02356870739</t>
  </si>
  <si>
    <t>01977591203</t>
  </si>
  <si>
    <t>04512690720</t>
  </si>
  <si>
    <t>03860510720</t>
  </si>
  <si>
    <t>04182540726</t>
  </si>
  <si>
    <t>05444280720</t>
  </si>
  <si>
    <t>06936390639</t>
  </si>
  <si>
    <t>02020590739</t>
  </si>
  <si>
    <t>02574790727</t>
  </si>
  <si>
    <t>04007740725</t>
  </si>
  <si>
    <t>05732150726</t>
  </si>
  <si>
    <t>04025520729</t>
  </si>
  <si>
    <t>04576080727</t>
  </si>
  <si>
    <t>00997870712</t>
  </si>
  <si>
    <t>05075900729</t>
  </si>
  <si>
    <t>04129970721</t>
  </si>
  <si>
    <t>04153810728</t>
  </si>
  <si>
    <t>04419810728</t>
  </si>
  <si>
    <t>04353250725</t>
  </si>
  <si>
    <t>01045960729</t>
  </si>
  <si>
    <t>04585020722</t>
  </si>
  <si>
    <t>03843970728</t>
  </si>
  <si>
    <t>05521120724</t>
  </si>
  <si>
    <t>05820100724</t>
  </si>
  <si>
    <t>05633690721</t>
  </si>
  <si>
    <t>05807190722</t>
  </si>
  <si>
    <t>04347590723</t>
  </si>
  <si>
    <t>05585920720</t>
  </si>
  <si>
    <t>05292930723</t>
  </si>
  <si>
    <t>05613720728</t>
  </si>
  <si>
    <t>05693080722</t>
  </si>
  <si>
    <t>05714280723</t>
  </si>
  <si>
    <t>03965070729</t>
  </si>
  <si>
    <t>02167830732</t>
  </si>
  <si>
    <t>00842910739</t>
  </si>
  <si>
    <t>01894810736</t>
  </si>
  <si>
    <t>02161600735</t>
  </si>
  <si>
    <t>02239190735</t>
  </si>
  <si>
    <t>00265030734</t>
  </si>
  <si>
    <t>05474400727</t>
  </si>
  <si>
    <t>04347330724</t>
  </si>
  <si>
    <t>03676320728</t>
  </si>
  <si>
    <t>01868400738</t>
  </si>
  <si>
    <t>02321330736</t>
  </si>
  <si>
    <t>02184990733</t>
  </si>
  <si>
    <t>02368030736</t>
  </si>
  <si>
    <t>02323740734</t>
  </si>
  <si>
    <t>01924100736</t>
  </si>
  <si>
    <t>05029950721</t>
  </si>
  <si>
    <t>04929500728</t>
  </si>
  <si>
    <t>04442130722</t>
  </si>
  <si>
    <t>05458190724</t>
  </si>
  <si>
    <t>02223230737</t>
  </si>
  <si>
    <t>00399920735</t>
  </si>
  <si>
    <t>00901120725</t>
  </si>
  <si>
    <t>01741860736</t>
  </si>
  <si>
    <t>05135210721</t>
  </si>
  <si>
    <t>02814810723</t>
  </si>
  <si>
    <t>03760370720</t>
  </si>
  <si>
    <t>04222380729</t>
  </si>
  <si>
    <t>04597250721</t>
  </si>
  <si>
    <t>04835930720</t>
  </si>
  <si>
    <t>05043090728</t>
  </si>
  <si>
    <t>03841980729</t>
  </si>
  <si>
    <t>05473880721</t>
  </si>
  <si>
    <t>02454450756</t>
  </si>
  <si>
    <t>03200950750</t>
  </si>
  <si>
    <t>04311030722</t>
  </si>
  <si>
    <t>02959220720</t>
  </si>
  <si>
    <t>04962140721</t>
  </si>
  <si>
    <t>04925690721</t>
  </si>
  <si>
    <t>04371120728</t>
  </si>
  <si>
    <t>05841000721</t>
  </si>
  <si>
    <t>00344060736</t>
  </si>
  <si>
    <t>01427000755</t>
  </si>
  <si>
    <t>04304890728</t>
  </si>
  <si>
    <t>02424800734</t>
  </si>
  <si>
    <t>02152380735</t>
  </si>
  <si>
    <t>05250720728</t>
  </si>
  <si>
    <t>05452940728</t>
  </si>
  <si>
    <t>03341540759</t>
  </si>
  <si>
    <t>00956200729</t>
  </si>
  <si>
    <t>04924250725</t>
  </si>
  <si>
    <t>02154720714</t>
  </si>
  <si>
    <t>04139830725</t>
  </si>
  <si>
    <t>03721020729</t>
  </si>
  <si>
    <t>03695510721</t>
  </si>
  <si>
    <t>05745660729</t>
  </si>
  <si>
    <t>04615010727</t>
  </si>
  <si>
    <t>02414930723</t>
  </si>
  <si>
    <t>05565020723</t>
  </si>
  <si>
    <t>02119090732</t>
  </si>
  <si>
    <t>01780280747</t>
  </si>
  <si>
    <t>03804630725</t>
  </si>
  <si>
    <t>02576760728</t>
  </si>
  <si>
    <t>05322360727</t>
  </si>
  <si>
    <t>01069220737</t>
  </si>
  <si>
    <t>01250770722</t>
  </si>
  <si>
    <t>05122770729</t>
  </si>
  <si>
    <t>02938320724</t>
  </si>
  <si>
    <t>03117140719</t>
  </si>
  <si>
    <t>01934460716</t>
  </si>
  <si>
    <t>02109990719</t>
  </si>
  <si>
    <t>02199280716</t>
  </si>
  <si>
    <t>04097270724</t>
  </si>
  <si>
    <t>00779930726</t>
  </si>
  <si>
    <t>05866880726</t>
  </si>
  <si>
    <t>04038670727</t>
  </si>
  <si>
    <t>01005030737</t>
  </si>
  <si>
    <t>01236310726</t>
  </si>
  <si>
    <t>02407940739</t>
  </si>
  <si>
    <t>04257280729</t>
  </si>
  <si>
    <t>05542500722</t>
  </si>
  <si>
    <t>02209360730</t>
  </si>
  <si>
    <t>03101870750</t>
  </si>
  <si>
    <t>01855030753</t>
  </si>
  <si>
    <t>04938710722</t>
  </si>
  <si>
    <t>05858930729</t>
  </si>
  <si>
    <t>05141360726</t>
  </si>
  <si>
    <t>04085930727</t>
  </si>
  <si>
    <t>03724220722</t>
  </si>
  <si>
    <t>04929390724</t>
  </si>
  <si>
    <t>03917110722</t>
  </si>
  <si>
    <t>00488860750</t>
  </si>
  <si>
    <t>04037920727</t>
  </si>
  <si>
    <t>05128230728</t>
  </si>
  <si>
    <t>05289450727</t>
  </si>
  <si>
    <t>01037730726</t>
  </si>
  <si>
    <t>01305650747</t>
  </si>
  <si>
    <t>05440430725</t>
  </si>
  <si>
    <t>PCSRL</t>
  </si>
  <si>
    <t>02252990714</t>
  </si>
  <si>
    <t>04407990722</t>
  </si>
  <si>
    <t>05484540728</t>
  </si>
  <si>
    <t>04827940729</t>
  </si>
  <si>
    <t>02307390712</t>
  </si>
  <si>
    <t>04847790724</t>
  </si>
  <si>
    <t>04227920727</t>
  </si>
  <si>
    <t>02611230729</t>
  </si>
  <si>
    <t>ANDRISANI M.&amp;G. DI MICHELE ANDRISANI &amp;c.</t>
  </si>
  <si>
    <t>04963860723</t>
  </si>
  <si>
    <t>04077440727</t>
  </si>
  <si>
    <t>05669880725</t>
  </si>
  <si>
    <t>03254480720</t>
  </si>
  <si>
    <t>EDIL.MER</t>
  </si>
  <si>
    <t>04484750726</t>
  </si>
  <si>
    <t>02487570729</t>
  </si>
  <si>
    <t>03665740720</t>
  </si>
  <si>
    <t>01974950717</t>
  </si>
  <si>
    <t>00864960719</t>
  </si>
  <si>
    <t>03466100728</t>
  </si>
  <si>
    <t>00263440745</t>
  </si>
  <si>
    <t>02190410734</t>
  </si>
  <si>
    <t>02008130755</t>
  </si>
  <si>
    <t>02560910727</t>
  </si>
  <si>
    <t>03907920726</t>
  </si>
  <si>
    <t>05523880721</t>
  </si>
  <si>
    <t>01034890721</t>
  </si>
  <si>
    <t>T.E.A.</t>
  </si>
  <si>
    <t>SOFT INTERNATIONAL</t>
  </si>
  <si>
    <t>CONSORZIO SERVIZI ARTIGIANATO E PICCOLA INDUSTRIA (C.S.A.P.I.)</t>
  </si>
  <si>
    <t>ECOLEVANTE</t>
  </si>
  <si>
    <t>PROFIN SERVICE</t>
  </si>
  <si>
    <t>GATEWAYTOITALY</t>
  </si>
  <si>
    <t>NET SISTEMI</t>
  </si>
  <si>
    <t>B &amp; C DI BIALLO ANNARITA &amp; C.</t>
  </si>
  <si>
    <t>CO.GE.FA</t>
  </si>
  <si>
    <t>ITALFERRO</t>
  </si>
  <si>
    <t>T.E.CO.M.</t>
  </si>
  <si>
    <t>LA.C.E.T.</t>
  </si>
  <si>
    <t>ITCO ITALIANA  COSTRUZIONI</t>
  </si>
  <si>
    <t>LEO  VITO VINCENZO</t>
  </si>
  <si>
    <t>F,LLI SUSCA DISUSCA SABINO</t>
  </si>
  <si>
    <t>ELETTRIC FE.MA DI FEDELE MARCHETTI</t>
  </si>
  <si>
    <t>S.T.A.I.M.</t>
  </si>
  <si>
    <t>TECHNOACQUE</t>
  </si>
  <si>
    <t>OFFICINA MAX MARA</t>
  </si>
  <si>
    <t>PEPE MICHELE</t>
  </si>
  <si>
    <t>ESIT</t>
  </si>
  <si>
    <t>TECNOMATICA DI GIUSEPPE PORCARO &amp; C.</t>
  </si>
  <si>
    <t>MINISIDER</t>
  </si>
  <si>
    <t>ERRENET DI LO MUZIO ERNESTO &amp; C.</t>
  </si>
  <si>
    <t>I.CO.BE.</t>
  </si>
  <si>
    <t>LAZZARI ANTONIO</t>
  </si>
  <si>
    <t>B.E.M.A. - MANUFATTI IN CEMENTO VIBRATO</t>
  </si>
  <si>
    <t>EMMEDI MANUFACTURE DI MY SALVATORE &amp; C.</t>
  </si>
  <si>
    <t>CALZATURIFICIO F.LLI FERNANDO E MASSIMO BENEGIAMO</t>
  </si>
  <si>
    <t>LINKS - MANAGEMENT AND TECHNOLOGY</t>
  </si>
  <si>
    <t>PROGETTI &amp; SISTEMI</t>
  </si>
  <si>
    <t>EUROQUALITY LAB DI PIO PIETRO LOPERFIDO</t>
  </si>
  <si>
    <t>COMMUNITY DI CARLO CURCI &amp; C.</t>
  </si>
  <si>
    <t>ERRECI CONFEZIONI DI MAVILIA FORTUNATO &amp; C.</t>
  </si>
  <si>
    <t>73028</t>
  </si>
  <si>
    <t>OTRANTO</t>
  </si>
  <si>
    <t>BREA IMPIANTI</t>
  </si>
  <si>
    <t>OFFICINE MUSTO - EREDI DEL COMM. GIOVANNI MUSTO DI PATRUNO VALENTINA &amp; C.</t>
  </si>
  <si>
    <t>ELETTROTECNICA INDUSTRIALE DI RINALDI VITO</t>
  </si>
  <si>
    <t>FARO ARREDAMENTI</t>
  </si>
  <si>
    <t>FIDES COSTRUZIONI</t>
  </si>
  <si>
    <t>05055290729</t>
  </si>
  <si>
    <t>00989700729</t>
  </si>
  <si>
    <t>00403870728</t>
  </si>
  <si>
    <t>05069950722</t>
  </si>
  <si>
    <t>05870500724</t>
  </si>
  <si>
    <t>REGIONE PUGLIA Graduatoria I°Bando POR PUGLIA Misura 4.1 Azione a)
Approvata con Determinazione n.160 del 17/04/2003 codice cifra:044/DIR/2003/00/60 Assessorato ICA Settore Artigianato e P.M.I.</t>
  </si>
  <si>
    <t>02276520737</t>
  </si>
  <si>
    <t>01064140724</t>
  </si>
  <si>
    <t>02040700730</t>
  </si>
  <si>
    <t>04944430729</t>
  </si>
  <si>
    <t>02232500732</t>
  </si>
  <si>
    <t>00236230736</t>
  </si>
  <si>
    <t>05311450729</t>
  </si>
  <si>
    <t>02180150738</t>
  </si>
  <si>
    <t>02039470733</t>
  </si>
  <si>
    <t>05563500726</t>
  </si>
  <si>
    <t>04381260720</t>
  </si>
  <si>
    <t>04783100722</t>
  </si>
  <si>
    <t>03570000723</t>
  </si>
  <si>
    <t>03030420719</t>
  </si>
  <si>
    <t>03818020723</t>
  </si>
  <si>
    <t>03069730715</t>
  </si>
  <si>
    <t>04512710726</t>
  </si>
  <si>
    <t>02166760757</t>
  </si>
  <si>
    <t>05657330725</t>
  </si>
  <si>
    <t>04222590723</t>
  </si>
  <si>
    <t>04048900726</t>
  </si>
  <si>
    <t>00968310714</t>
  </si>
  <si>
    <t>05175660728</t>
  </si>
  <si>
    <t>01296530718</t>
  </si>
  <si>
    <t>04107450720</t>
  </si>
  <si>
    <t>00736280330</t>
  </si>
  <si>
    <t>05870050720</t>
  </si>
  <si>
    <t>05632460720</t>
  </si>
  <si>
    <t>03699730721</t>
  </si>
  <si>
    <t>04159930728</t>
  </si>
  <si>
    <t>MGM RICAMI DI LUCIO GALA E NICHOLAS MODUGNO</t>
  </si>
  <si>
    <t>10532030151</t>
  </si>
  <si>
    <t>02025590759</t>
  </si>
  <si>
    <t>01839900758</t>
  </si>
  <si>
    <t>03304810751</t>
  </si>
  <si>
    <t>05374910726</t>
  </si>
  <si>
    <t>05576520729</t>
  </si>
  <si>
    <t>05180400720</t>
  </si>
  <si>
    <t>05262990723</t>
  </si>
  <si>
    <t>01335865076</t>
  </si>
  <si>
    <t>06555790630</t>
  </si>
  <si>
    <t>04276770726</t>
  </si>
  <si>
    <t>04444760724</t>
  </si>
  <si>
    <t>03489370753</t>
  </si>
  <si>
    <t>00828120725</t>
  </si>
  <si>
    <t>04778080723</t>
  </si>
  <si>
    <t>02380060737</t>
  </si>
  <si>
    <t>SINTEC - SERVIZI DI INGEGNERIA TECNOLOGIA E COSTRUZIONI DI GRIMALDI MASSIMOI</t>
  </si>
  <si>
    <t>CHIMICA DEL DOTT. FRANCESCO D'AGOSTINO</t>
  </si>
  <si>
    <t>INTECH COSTRUZIONI</t>
  </si>
  <si>
    <t>SUD STRADE DI VERARDO LUIGI</t>
  </si>
  <si>
    <t>CAZZATO FRANCESCO SAVERIO</t>
  </si>
  <si>
    <t>E.T.I.S.</t>
  </si>
  <si>
    <t>SAN PIETRO IN LAMA</t>
  </si>
  <si>
    <t>DITTA CAPUTO ROCCO &amp; C.</t>
  </si>
  <si>
    <t>AYROLDI ANGELO</t>
  </si>
  <si>
    <t>GIORDANO GAETANO</t>
  </si>
  <si>
    <t>72028</t>
  </si>
  <si>
    <t>TORRE SANTA SUSANNA</t>
  </si>
  <si>
    <t>SO.GE.ME. SOCIETA' GESTIONE MENSE DI CRETI' DANIELA &amp; C.</t>
  </si>
  <si>
    <t>VIDEO EMME</t>
  </si>
  <si>
    <t>ASCOM SERVIZI</t>
  </si>
  <si>
    <t>FERRAMOSCA GERARDO</t>
  </si>
  <si>
    <t>COEMA</t>
  </si>
  <si>
    <t>MAZZILLI CONSULTING DI ATTILIO E DOMENICO MAZZILLI</t>
  </si>
  <si>
    <t>P.R.P. PRODUZIONE RETI PLASTICHE</t>
  </si>
  <si>
    <t>LEGNART</t>
  </si>
  <si>
    <t>VI.MA.</t>
  </si>
  <si>
    <t>MAR CONSULTING</t>
  </si>
  <si>
    <t>BLASI GROUP</t>
  </si>
  <si>
    <t>RONZULLI</t>
  </si>
  <si>
    <t>FRIGOCLIMA DI MOSCAGIURI CARMINE &amp; C.</t>
  </si>
  <si>
    <t>MECCANICA LORUSSO</t>
  </si>
  <si>
    <t>EFFEDUE MANIFATTURE</t>
  </si>
  <si>
    <t>FIBROVER</t>
  </si>
  <si>
    <t>VALENTE</t>
  </si>
  <si>
    <t>EDIL CAVE DI VITO DE BENEDETTO &amp; C.</t>
  </si>
  <si>
    <t>ELEVATORI</t>
  </si>
  <si>
    <t>COOP. DI PRODUZIONE E LAVORO OFFICINE MECCANICHE MURGESI</t>
  </si>
  <si>
    <t>ECON-TECNICA</t>
  </si>
  <si>
    <t>SPRECH</t>
  </si>
  <si>
    <t>03818200721</t>
  </si>
  <si>
    <t>03156250759</t>
  </si>
  <si>
    <t>03221270758</t>
  </si>
  <si>
    <t>00152970752</t>
  </si>
  <si>
    <t>01708730757</t>
  </si>
  <si>
    <t>00178470738</t>
  </si>
  <si>
    <t>03279120756</t>
  </si>
  <si>
    <t>02822760753</t>
  </si>
  <si>
    <t>03621610751</t>
  </si>
  <si>
    <t>02463300752</t>
  </si>
  <si>
    <t>02417780752</t>
  </si>
  <si>
    <t>00086310745</t>
  </si>
  <si>
    <t>00486070758</t>
  </si>
  <si>
    <t>00289620759</t>
  </si>
  <si>
    <t>03323630750</t>
  </si>
  <si>
    <t>00399240753</t>
  </si>
  <si>
    <t>01500630759</t>
  </si>
  <si>
    <t>01849830730</t>
  </si>
  <si>
    <t>03591670751</t>
  </si>
  <si>
    <t>00595030750</t>
  </si>
  <si>
    <t>05164020728</t>
  </si>
  <si>
    <t>02157850732</t>
  </si>
  <si>
    <t>02735510758</t>
  </si>
  <si>
    <t>01838260758</t>
  </si>
  <si>
    <t>00325930733</t>
  </si>
  <si>
    <t>01105460719</t>
  </si>
  <si>
    <t>CREALBA DI ANGELO LIOCE &amp; C.</t>
  </si>
  <si>
    <t>GERARDI</t>
  </si>
  <si>
    <t>MAFAM</t>
  </si>
  <si>
    <t>ELECTRIC SYSTEM DI TARANTINI GIUSEPPE</t>
  </si>
  <si>
    <t>CASTELLANO DOMENICO</t>
  </si>
  <si>
    <t>TELEFONIA ELETTRONICA MERIDIONALE</t>
  </si>
  <si>
    <t>C.R.-CONSORZIO IMPIANTI INDUSTRIALI</t>
  </si>
  <si>
    <t>DE VIVO ANTONIO</t>
  </si>
  <si>
    <t>LESTINGI LEONARDO</t>
  </si>
  <si>
    <t>MAIELLARO</t>
  </si>
  <si>
    <t>DE BELLIS</t>
  </si>
  <si>
    <t>GENERAL S.B.A.</t>
  </si>
  <si>
    <t>TEKNA AUTOMAZIONE E CONTROLLO</t>
  </si>
  <si>
    <t>SPORTELLI PROJECT DI SPORTELLI GIOVANNI</t>
  </si>
  <si>
    <t>PROMART DI GIUSEPPE PORCARO &amp; C.</t>
  </si>
  <si>
    <t>ANDRIANI</t>
  </si>
  <si>
    <t>LUIGI CASCARANO COSTRUZIONI</t>
  </si>
  <si>
    <t>SEPI - STUDI E P ROGETTI DI INFORMATICA</t>
  </si>
  <si>
    <t>C.N.A. SVILUPPO IMPRESE</t>
  </si>
  <si>
    <t>R.F.P. RICOSTRUZIONE FASCIA PRESTAMPATA</t>
  </si>
  <si>
    <t>LARDEL DI MOSCHETTA ANGELA &amp; C.</t>
  </si>
  <si>
    <t>RB PROGETTI DEI GEOMETRI SAVERIO BARNABA ED ALBERTO RUGGIERO</t>
  </si>
  <si>
    <t>SI.RA.M. DI LILLO LUIGI</t>
  </si>
  <si>
    <t>LONGO ANACLETO</t>
  </si>
  <si>
    <t>LE.LI DI MARIO FERRO</t>
  </si>
  <si>
    <t>CIOCE GIOVANNI</t>
  </si>
  <si>
    <t>C.M.G. DI CONVERTINI MARIA ADDOLORATA &amp; C.</t>
  </si>
  <si>
    <t>FAVER</t>
  </si>
  <si>
    <t>TECNEDIL</t>
  </si>
  <si>
    <t>EDILIZIA SI.MA. DI MATTIA DOMENICO &amp; CO</t>
  </si>
  <si>
    <t>FRIGERIO TENDE DA SOLE</t>
  </si>
  <si>
    <t>EDIL SIDION</t>
  </si>
  <si>
    <t>FERRARI MICHELE</t>
  </si>
  <si>
    <t>CHIEFA GIUSEPPE</t>
  </si>
  <si>
    <t>IMPRESA EDILE STRADALE GEOM. SALVATORE TURCO</t>
  </si>
  <si>
    <t>I.P.R. COSTRUZIONI DI PERSANO ANTONIO &amp; C.</t>
  </si>
  <si>
    <t>73015</t>
  </si>
  <si>
    <t>SALICE SALENTINO</t>
  </si>
  <si>
    <t>IMPRESA EDILE LANCIANO PASQUALE</t>
  </si>
  <si>
    <t>CAPUTO PIERINO</t>
  </si>
  <si>
    <t>LEQUILE</t>
  </si>
  <si>
    <t>LA MORGIA COSTRUZIONI</t>
  </si>
  <si>
    <t>MANICONE GAETANO &amp; C</t>
  </si>
  <si>
    <t>Altamura</t>
  </si>
  <si>
    <t>DI TARANTO GIUSEPPE</t>
  </si>
  <si>
    <t>74014</t>
  </si>
  <si>
    <t>LATERZA</t>
  </si>
  <si>
    <t>SOFTEX</t>
  </si>
  <si>
    <t>RE.MIN.T. IMPIANTI</t>
  </si>
  <si>
    <t>SERVIGEST</t>
  </si>
  <si>
    <t>SCHWEITZER LOGISTIK</t>
  </si>
  <si>
    <t>AS</t>
  </si>
  <si>
    <t>03176240756</t>
  </si>
  <si>
    <t>01034740728</t>
  </si>
  <si>
    <t>03057190724</t>
  </si>
  <si>
    <t>13034430150</t>
  </si>
  <si>
    <t>04216060725</t>
  </si>
  <si>
    <t>05873600729</t>
  </si>
  <si>
    <t>02504850724</t>
  </si>
  <si>
    <t>03392550756</t>
  </si>
  <si>
    <t>03721100729</t>
  </si>
  <si>
    <t>02484840729</t>
  </si>
  <si>
    <t>05283360724</t>
  </si>
  <si>
    <t>04752430720</t>
  </si>
  <si>
    <t>04295665072</t>
  </si>
  <si>
    <t>01023370735</t>
  </si>
  <si>
    <t>05792080722</t>
  </si>
  <si>
    <t>05531000726</t>
  </si>
  <si>
    <t>00814570727</t>
  </si>
  <si>
    <t>00260410725</t>
  </si>
  <si>
    <t>01057720722</t>
  </si>
  <si>
    <t>03497940720</t>
  </si>
  <si>
    <t>01262850728</t>
  </si>
  <si>
    <t>04244110724</t>
  </si>
  <si>
    <t>01266560729</t>
  </si>
  <si>
    <t>04914840725</t>
  </si>
  <si>
    <t>03519350759</t>
  </si>
  <si>
    <t>05191890721</t>
  </si>
  <si>
    <t>05830720727</t>
  </si>
  <si>
    <t>05815350722</t>
  </si>
  <si>
    <t>02453890754</t>
  </si>
  <si>
    <t>02063150755</t>
  </si>
  <si>
    <t>00167560754</t>
  </si>
  <si>
    <t>10333480159</t>
  </si>
  <si>
    <t>03042740757</t>
  </si>
  <si>
    <t>02997630757</t>
  </si>
  <si>
    <t>03325070757</t>
  </si>
  <si>
    <t>02323160750</t>
  </si>
  <si>
    <t>03633360759</t>
  </si>
  <si>
    <t>02124120730</t>
  </si>
  <si>
    <t>02416860753</t>
  </si>
  <si>
    <t>01758180747</t>
  </si>
  <si>
    <t>COMPUTER LEVANTE ENGINEERING</t>
  </si>
  <si>
    <t>MOUSE DI COLUCCI GIROLAMO</t>
  </si>
  <si>
    <t>GRUPPO S.M.E.I.</t>
  </si>
  <si>
    <t>SPES</t>
  </si>
  <si>
    <t>GENESI PROGETTI</t>
  </si>
  <si>
    <t>PIERO MANNI</t>
  </si>
  <si>
    <t>FRIULSEDIE SUD</t>
  </si>
  <si>
    <t>SARTI</t>
  </si>
  <si>
    <t>I BIJOUX DI ANTONELLA GALASSO DI GALASSO MARIA &amp; C.</t>
  </si>
  <si>
    <t>COLATO &amp; ASSOCIATI CONSULTING</t>
  </si>
  <si>
    <t>RENAFLEX FABBRICA RETI DA LETTO DI NATALE GIOVANNI</t>
  </si>
  <si>
    <t>ANDRIANI ALIMENTI</t>
  </si>
  <si>
    <t>DELLA GIORGIA DEL COCO MYRIAM</t>
  </si>
  <si>
    <t>ISOLTERM SUD DI COSTANTINO ANTONINO &amp; C.</t>
  </si>
  <si>
    <t>MARIAROSA</t>
  </si>
  <si>
    <t>DIBEN LINGERIE</t>
  </si>
  <si>
    <t>EUROLAMAR DI MONGELLI GIUSEPPE</t>
  </si>
  <si>
    <t>DIVINI E DIVANI</t>
  </si>
  <si>
    <t>FABERLEX</t>
  </si>
  <si>
    <t>MARTIGNETTI LIBERA</t>
  </si>
  <si>
    <t>MIKA DI CONSOLE DOMENICO</t>
  </si>
  <si>
    <t>CONSORZIO ALTAMURA SALOTTI</t>
  </si>
  <si>
    <t>FIGLIOLIA SISTEMI</t>
  </si>
  <si>
    <t>SYSTECH -SISTEMI E TECNOLOGIE</t>
  </si>
  <si>
    <t>TLC CONSULTING DI CRISTALLO MARIANO GIUSEPPE &amp;C.</t>
  </si>
  <si>
    <t>FIMA</t>
  </si>
  <si>
    <t>ACT</t>
  </si>
  <si>
    <t>CAMICERIA FUTURA DI RADDATO MARIA</t>
  </si>
  <si>
    <t>TECNOS</t>
  </si>
  <si>
    <t>SERTEC SVILUPPO RISORSE TECNICHE</t>
  </si>
  <si>
    <t>DEMOLIZIONI INDUSTRIALI</t>
  </si>
  <si>
    <t>DOTT. DOMENICO DIBATTISTA COSTRUZIONI</t>
  </si>
  <si>
    <t>OPERA</t>
  </si>
  <si>
    <t>SME STRADA DI MARIANO GIUSEPPE</t>
  </si>
  <si>
    <t>DE PANIZZA IMPIANTI</t>
  </si>
  <si>
    <t>71025</t>
  </si>
  <si>
    <t>CASTELLUCCIO DEI SAURI</t>
  </si>
  <si>
    <t>MEDICAL SERVICE</t>
  </si>
  <si>
    <t>SPAZIO DONNA</t>
  </si>
  <si>
    <t>RELLA TOMMASO DI RELLA TOMMASO, RELLA PIETRO E RELLA GEREMIA</t>
  </si>
  <si>
    <t>COVER</t>
  </si>
  <si>
    <t>FABBRICA DI MATTONI DE FILIPPI OSVALDO DI DE FILIPPI ENRICO E FABIO</t>
  </si>
  <si>
    <t>AVETRANA</t>
  </si>
  <si>
    <t>DEGAS DI CRETI' ELENA</t>
  </si>
  <si>
    <t>MERINO SERVICE - LINEA NATURA DI SCORDARI DOMENICO BIAGIO &amp; C.</t>
  </si>
  <si>
    <t>I.COS. IMPRESA COSTRUZIONI</t>
  </si>
  <si>
    <t>SOCEMI SOCIETA' COSTRUZIONE E MANUTENZIONE IMPIANTI</t>
  </si>
  <si>
    <t>INST. ELETTR. DI RINALDI MARIO</t>
  </si>
  <si>
    <t>EURIDEA - INNOVATION &amp; MANAGEMENT</t>
  </si>
  <si>
    <t>LEADRI</t>
  </si>
  <si>
    <t>STERNATIA</t>
  </si>
  <si>
    <t>NET. COMPANY UTILITIES</t>
  </si>
  <si>
    <t>T-COMPANY</t>
  </si>
  <si>
    <t>COMODO ITALIA</t>
  </si>
  <si>
    <t>DE GRECIS COS.E.MA. VERDE</t>
  </si>
  <si>
    <t>PERRONE GIUSEPPE (PANIFICIO APOLLO 12)</t>
  </si>
  <si>
    <t>COOPSERBATOI</t>
  </si>
  <si>
    <t>GIAFED</t>
  </si>
  <si>
    <t>OCTOPUS FASHION</t>
  </si>
  <si>
    <t>RIPA GESTIONI INDUSTRIALI E COMMERCIALI DI RIPA ROSA &amp; C.</t>
  </si>
  <si>
    <t>I.R.M.E.P.</t>
  </si>
  <si>
    <t>GLOBOMAKE</t>
  </si>
  <si>
    <t>FAVUZZI ONOFRIO</t>
  </si>
  <si>
    <t>OFFICINE MANGIONE</t>
  </si>
  <si>
    <t>MANNA COSIMO DAMIANO</t>
  </si>
  <si>
    <t>EURO 2000 DI PALMITESSA NICOLETTA</t>
  </si>
  <si>
    <t>72012</t>
  </si>
  <si>
    <t>CAROVIGNO</t>
  </si>
  <si>
    <t>M.C.M.</t>
  </si>
  <si>
    <t>NUOVA P.D.M.</t>
  </si>
  <si>
    <t>COL.MA</t>
  </si>
  <si>
    <t>ZICHELLA</t>
  </si>
  <si>
    <t>MANZI MARMI</t>
  </si>
  <si>
    <t>FABRIZIO COSTRUZIONI</t>
  </si>
  <si>
    <t>ASCO</t>
  </si>
  <si>
    <t>INCO.GEST</t>
  </si>
  <si>
    <t>FORGIONE</t>
  </si>
  <si>
    <t>EURO COSTRUZIONI</t>
  </si>
  <si>
    <t>CARNEVALE ANTONIO GUERINO GIANGREGORIO &amp;c.</t>
  </si>
  <si>
    <t>71036</t>
  </si>
  <si>
    <t>LUCERA</t>
  </si>
  <si>
    <t>D &amp; D</t>
  </si>
  <si>
    <t>PROMOS INVESTIMENTI</t>
  </si>
  <si>
    <t>T.E.A. TECNICHE ELETTRONICHE AVANZATE DI MONTERISI GIOACCHINO</t>
  </si>
  <si>
    <t>LAB. SERVICE</t>
  </si>
  <si>
    <t>SU.DI.PLAST</t>
  </si>
  <si>
    <t>EDINFORM</t>
  </si>
  <si>
    <t>TOP SERVICE</t>
  </si>
  <si>
    <t>EDIL SUD DI CANNONE MICHELE &amp; C.</t>
  </si>
  <si>
    <t>MANIFATTURE MAXELL</t>
  </si>
  <si>
    <t>COMER SUD</t>
  </si>
  <si>
    <t>CATALDI TOMMASO</t>
  </si>
  <si>
    <t>CONSORZIO S.I.G.I.</t>
  </si>
  <si>
    <t>OVER</t>
  </si>
  <si>
    <t>GOA</t>
  </si>
  <si>
    <t>COIMEL DI SCARLINO ANNA RITA &amp; C.</t>
  </si>
  <si>
    <t>APULIABIOTECH</t>
  </si>
  <si>
    <t>COSTRUZIONI SERVIZI IMPIANTI</t>
  </si>
  <si>
    <t>TRANSPOGEST</t>
  </si>
  <si>
    <t>FLYING DANCE</t>
  </si>
  <si>
    <t>I.D.I.</t>
  </si>
  <si>
    <t>BC CALCESTRUZZI</t>
  </si>
  <si>
    <t>ARGENTO PIERPAOLO</t>
  </si>
  <si>
    <t>IDROCLEAN TEAM</t>
  </si>
  <si>
    <t>PASTA PEDONE</t>
  </si>
  <si>
    <t>QUALITEK</t>
  </si>
  <si>
    <t>A.P. &amp; P.</t>
  </si>
  <si>
    <t>T.A. CONGRESSI &amp; SERVIZI DI MERENDA ASSUNTINA &amp; C.</t>
  </si>
  <si>
    <t>AS-INDECO</t>
  </si>
  <si>
    <t>AIRES LINE</t>
  </si>
  <si>
    <t>OPRAR DIVISIONE IMPIANTI</t>
  </si>
  <si>
    <t>SUD SISTEMI</t>
  </si>
  <si>
    <t>FRIGOSERVICE DI VITO LISCO &amp;C</t>
  </si>
  <si>
    <t>TEICOM SISTEMI</t>
  </si>
  <si>
    <t>TECNO HOSPITAL</t>
  </si>
  <si>
    <t>VIDEO PRIME DI DE LORENZIS SERGIO &amp;D'ELIA VALERIO</t>
  </si>
  <si>
    <t>73045</t>
  </si>
  <si>
    <t>LEVERANO</t>
  </si>
  <si>
    <t>LANERA &amp; ROBERTO CONSULENZA INTEGRATA</t>
  </si>
  <si>
    <t>CARBOTTI</t>
  </si>
  <si>
    <t>PORTALIA</t>
  </si>
  <si>
    <t>SIMER</t>
  </si>
  <si>
    <t>SO.C.E.T. DI CARLUCCI MASSIMO &amp; C.</t>
  </si>
  <si>
    <t>IMPRESA ING. GIOVANNI VOLPE SCAVI RESTAURI ARCHEOLOGICI</t>
  </si>
  <si>
    <t>EASYWEB DI ALESSANDRO MINTRONE</t>
  </si>
  <si>
    <t>ALFA COSTRUZIONI</t>
  </si>
  <si>
    <t>RED HOT</t>
  </si>
  <si>
    <t>AVELLA PAOLO</t>
  </si>
  <si>
    <t>BARITOOLS</t>
  </si>
  <si>
    <t>LACAITA PIETRO</t>
  </si>
  <si>
    <t>TORRICELLA</t>
  </si>
  <si>
    <t>QUATTRO PIU'</t>
  </si>
  <si>
    <t>TECNOSISTEMI</t>
  </si>
  <si>
    <t>EDIL DELPI</t>
  </si>
  <si>
    <t>T.M.C. IMPIANTI</t>
  </si>
  <si>
    <t>SEFILO</t>
  </si>
  <si>
    <t>METALSIFA</t>
  </si>
  <si>
    <t>BETONCIFALDI</t>
  </si>
  <si>
    <t>CMA SUD</t>
  </si>
  <si>
    <t>70026</t>
  </si>
  <si>
    <t>MODUGNO</t>
  </si>
  <si>
    <t>MOSAICO DI CRETI' ROCCO ANDREA &amp; C.</t>
  </si>
  <si>
    <t>QUALITY TOOLS</t>
  </si>
  <si>
    <t>73030</t>
  </si>
  <si>
    <t>TIGGIANO</t>
  </si>
  <si>
    <t>EUROSCAVI 2000</t>
  </si>
  <si>
    <t>72021</t>
  </si>
  <si>
    <t>FRANCAVILLA FONTANA</t>
  </si>
  <si>
    <t>EUROSISTEMI DI MARTELLA LUIGI</t>
  </si>
  <si>
    <t>GIUGGIANELLO</t>
  </si>
  <si>
    <t>C.V.M.</t>
  </si>
  <si>
    <t>DICURSI GIOVANNA</t>
  </si>
  <si>
    <t>SVIC</t>
  </si>
  <si>
    <t>MICA</t>
  </si>
  <si>
    <t>73040</t>
  </si>
  <si>
    <t>NEVIANO</t>
  </si>
  <si>
    <t>FERRARO FRANCESCO</t>
  </si>
  <si>
    <t>73054</t>
  </si>
  <si>
    <t>PRESICCE</t>
  </si>
  <si>
    <t>MAX DIVANI</t>
  </si>
  <si>
    <t>NOCESE MANIFATTURE</t>
  </si>
  <si>
    <t>BASILE FELICE</t>
  </si>
  <si>
    <t>MEC SYSTEM</t>
  </si>
  <si>
    <t>ISTITUTO FORMAZIONE PROFESSIONALE DI CALIANDRO EUGENIO E C.</t>
  </si>
  <si>
    <t>SUD POLIMERI DI ANDRIULLI SERGIO</t>
  </si>
  <si>
    <t>DECOR 2000 DI LABORANTE PAOLO</t>
  </si>
  <si>
    <t>FI.LO. COSTRUZIONI</t>
  </si>
  <si>
    <t>TERMOTECNICA PELLEGRINO FRANCESCO</t>
  </si>
  <si>
    <t>BLUETECH DI DILENA VITO &amp; RAGONE MICH</t>
  </si>
  <si>
    <t>SQUICCIARINI &amp; C.</t>
  </si>
  <si>
    <t>TRE ESSE</t>
  </si>
  <si>
    <t>LO.PA.VI. COSTRUZIONI</t>
  </si>
  <si>
    <t>E.A.E. EURO ASSISTANCE ELETTROMECCANICA DI CIRROTTOLA VITO</t>
  </si>
  <si>
    <t>SI.DEL.</t>
  </si>
  <si>
    <t>ERGOCENTER ITALIA</t>
  </si>
  <si>
    <t>SEMERFIL DI SEMERARO MICHELE</t>
  </si>
  <si>
    <t>SANE</t>
  </si>
  <si>
    <t>PICCIURRO IMPIANTI ELETTRICI</t>
  </si>
  <si>
    <t>73039</t>
  </si>
  <si>
    <t>TRICASE</t>
  </si>
  <si>
    <t>MDR</t>
  </si>
  <si>
    <t>SCHETTINI</t>
  </si>
  <si>
    <t>QUOSIT SISTEMI PER L'AUTOMAZIONE</t>
  </si>
  <si>
    <t>DUESSECI DI STELLACCI VITO E C.</t>
  </si>
  <si>
    <t>PUGLIA.COM</t>
  </si>
  <si>
    <t>PROGRESS ITALIA</t>
  </si>
  <si>
    <t>SETTE ELLE</t>
  </si>
  <si>
    <t>CALABRESE ELETTRONICA DI CALABRESE EMANUELE</t>
  </si>
  <si>
    <t>M.G.R.</t>
  </si>
  <si>
    <t>THEOREMA</t>
  </si>
  <si>
    <t>PRODOTTI BLINDOCORAZZATI</t>
  </si>
  <si>
    <t>D'AVANZO GIUSEPPE &amp; C.</t>
  </si>
  <si>
    <t>PRIMATE DI ANTONIO DI BARI &amp; C.</t>
  </si>
  <si>
    <t>GARRISI GAETANO</t>
  </si>
  <si>
    <t>IDROTERMICA GUIDARIO DI CALO' DARIO &amp; C.</t>
  </si>
  <si>
    <t>ARON</t>
  </si>
  <si>
    <t>CYBERIDEA</t>
  </si>
  <si>
    <t>ITALCANTIERI</t>
  </si>
  <si>
    <t>EDIL.COS.</t>
  </si>
  <si>
    <t>DE MARCO DAMIANO</t>
  </si>
  <si>
    <t>OLD AXE</t>
  </si>
  <si>
    <t>C.B.C.R.</t>
  </si>
  <si>
    <t>CITYTEL</t>
  </si>
  <si>
    <t>DAUNIA PEDANE E IMBALLAGGI DI FIORE CLAUDIO E FIGLI</t>
  </si>
  <si>
    <t>ANTEPRIMA SPOSI DI ALIANO MARIA ANTONIETTA</t>
  </si>
  <si>
    <t>COSTRUZIONI MANUTENZIONI NAVALI INDUSTRIALI</t>
  </si>
  <si>
    <t>PASTIFICIO LA SOVRANA DI PUGLIA</t>
  </si>
  <si>
    <t>CLEMPI DI ANGELASTRO ANTONIO &amp; LADDAGA FILIPPO</t>
  </si>
  <si>
    <t>ARTIGIANA MARMI DI FRANCESCO SAVERIO RICCIARDI E MICHE LOVICARIO &amp; C.</t>
  </si>
  <si>
    <t>INFOSYSTEM</t>
  </si>
  <si>
    <t>LI.SI.</t>
  </si>
  <si>
    <t>PEDOAGROLAB DI BELLINO ANGELA &amp; C.</t>
  </si>
  <si>
    <t>CAPOZZA ASCENSORI</t>
  </si>
  <si>
    <t>MAN SOCKS ITALIA</t>
  </si>
  <si>
    <t>COMPAGNIA ITALIANA CONFEZIONI-C.I.C.O.</t>
  </si>
  <si>
    <t>PROFILMURGIA</t>
  </si>
  <si>
    <t>HUSANA DI CAPUTO ANTONELLA</t>
  </si>
  <si>
    <t>73059</t>
  </si>
  <si>
    <t>UGENTO</t>
  </si>
  <si>
    <t>ICAM</t>
  </si>
  <si>
    <t>AQUALIFE</t>
  </si>
  <si>
    <t>AGM INDUSTRIE</t>
  </si>
  <si>
    <t>MARTIGNANO</t>
  </si>
  <si>
    <t>CONFARTIGIANSERVICE</t>
  </si>
  <si>
    <t>CTM - COSTRUZIONI TERMOMECCANICHE MERIDIONALI</t>
  </si>
  <si>
    <t>PERRUCCIO DI GERBINO TOMMASA</t>
  </si>
  <si>
    <t>MAX LABEL</t>
  </si>
  <si>
    <t>BOTTLING &amp; PACKAGING MACHINERY</t>
  </si>
  <si>
    <t>PERSEO SOCIETA' COOPERATIVA</t>
  </si>
  <si>
    <t>3 ESSE</t>
  </si>
  <si>
    <t>ITALCODE DI BATTISTA VINCENZO</t>
  </si>
  <si>
    <t>MADE TECH</t>
  </si>
  <si>
    <t>73032</t>
  </si>
  <si>
    <t>ANDRANO</t>
  </si>
  <si>
    <t>CO.MO.SUD DI GENTILE FRANCO &amp;C</t>
  </si>
  <si>
    <t>PONZO UMBERTO</t>
  </si>
  <si>
    <t>TOMMASI BRIZIO ANTONIO</t>
  </si>
  <si>
    <t>73021</t>
  </si>
  <si>
    <t>CALIMERA</t>
  </si>
  <si>
    <t>G. &amp; B. SOCIETA' UNIPERSONALE A RESPONSABILITA' LIMITATA</t>
  </si>
  <si>
    <t>ARTI BELLO DI BELLO LUIGI</t>
  </si>
  <si>
    <t>F.LLI URBINO DI FRANCESCO E NICOLA URBINO</t>
  </si>
  <si>
    <t>IPO PLASTIC</t>
  </si>
  <si>
    <t>LAFORGIARREDI</t>
  </si>
  <si>
    <t>CALZATURIFICIO DUEDY</t>
  </si>
  <si>
    <t xml:space="preserve"> </t>
  </si>
  <si>
    <t>04474190727</t>
  </si>
  <si>
    <t>02518890724</t>
  </si>
  <si>
    <t>03439580964</t>
  </si>
  <si>
    <t>01924860735</t>
  </si>
  <si>
    <t>ITRIABLOC DI PETRONELLA MARTINO &amp;c.</t>
  </si>
  <si>
    <t>00129000733</t>
  </si>
  <si>
    <t>05885450725</t>
  </si>
  <si>
    <t>05072020729</t>
  </si>
  <si>
    <t>04675270724</t>
  </si>
  <si>
    <t>04900300726</t>
  </si>
  <si>
    <t>03407060726</t>
  </si>
  <si>
    <t>04948070729</t>
  </si>
  <si>
    <t>04181450729</t>
  </si>
  <si>
    <t>04389570724</t>
  </si>
  <si>
    <t>03553700729</t>
  </si>
  <si>
    <t>05247820722</t>
  </si>
  <si>
    <t>03563640725</t>
  </si>
  <si>
    <t>04716620721</t>
  </si>
  <si>
    <t>00257100727</t>
  </si>
  <si>
    <t>05592720725</t>
  </si>
  <si>
    <t>03236410266</t>
  </si>
  <si>
    <t>03041260716</t>
  </si>
  <si>
    <t>01951060712</t>
  </si>
  <si>
    <t>05475830724</t>
  </si>
  <si>
    <t>05388660721</t>
  </si>
  <si>
    <t>PSCARL</t>
  </si>
  <si>
    <t>04904770726</t>
  </si>
  <si>
    <t>05130060725</t>
  </si>
  <si>
    <t>05076920726</t>
  </si>
  <si>
    <t>04829870726</t>
  </si>
  <si>
    <t>05293710728</t>
  </si>
  <si>
    <t>02780230725</t>
  </si>
  <si>
    <t>05291740727</t>
  </si>
  <si>
    <t>03145820712</t>
  </si>
  <si>
    <t>05787470722</t>
  </si>
  <si>
    <t>04599790724</t>
  </si>
  <si>
    <t>03533050757</t>
  </si>
  <si>
    <t>03136170754</t>
  </si>
  <si>
    <t>03447670757</t>
  </si>
  <si>
    <t>02245900723</t>
  </si>
  <si>
    <t>03344190750</t>
  </si>
  <si>
    <t>00239350754</t>
  </si>
  <si>
    <t>04389920721</t>
  </si>
  <si>
    <t>03402850758</t>
  </si>
  <si>
    <t>02290800750</t>
  </si>
  <si>
    <t>05259940723</t>
  </si>
  <si>
    <t>03501280725</t>
  </si>
  <si>
    <t>03356600753</t>
  </si>
  <si>
    <t>00549060721</t>
  </si>
  <si>
    <t>02559940727</t>
  </si>
  <si>
    <t>02067110755</t>
  </si>
  <si>
    <t>01475340749</t>
  </si>
  <si>
    <t>02773790759</t>
  </si>
  <si>
    <t>00150560753</t>
  </si>
  <si>
    <t>00784010738</t>
  </si>
  <si>
    <t>03400590729</t>
  </si>
  <si>
    <t>05081100017</t>
  </si>
  <si>
    <t>03379520723</t>
  </si>
  <si>
    <t>04108840721</t>
  </si>
  <si>
    <t>00440400729</t>
  </si>
  <si>
    <t>DALIN DI S.QUARANRTA &amp;FIGLI</t>
  </si>
  <si>
    <t>03603060728</t>
  </si>
  <si>
    <t>02457010755</t>
  </si>
  <si>
    <t>05281300722</t>
  </si>
  <si>
    <t>03269850727</t>
  </si>
  <si>
    <t>05317670726</t>
  </si>
  <si>
    <t>05157680728</t>
  </si>
  <si>
    <t>DIFAST</t>
  </si>
  <si>
    <t>EOS</t>
  </si>
  <si>
    <t>73057</t>
  </si>
  <si>
    <t>TAVIANO</t>
  </si>
  <si>
    <t>CENTRO CONSULENZA LINGUISTICA DI BIALLO ANTONIO &amp;C</t>
  </si>
  <si>
    <t>ANTARES</t>
  </si>
  <si>
    <t>73014</t>
  </si>
  <si>
    <t>GALLIPOLI</t>
  </si>
  <si>
    <t>IDEA</t>
  </si>
  <si>
    <t>LACE</t>
  </si>
  <si>
    <t>VETRERIA BARBAROSSA DIF.BARBAROSSA</t>
  </si>
  <si>
    <t>GRUPPO MODA</t>
  </si>
  <si>
    <t>CASCADE DELL'ING.SALVATORE PANICO &amp;C.</t>
  </si>
  <si>
    <t>MELPIGNANO</t>
  </si>
  <si>
    <t>SALOTTI DS DI D'AVVOCATO PAOLO</t>
  </si>
  <si>
    <t>S.I.A.L.</t>
  </si>
  <si>
    <t>LA  CASTIGLIONESE COSTRUZIONE OPERE MURARIE E VARIE</t>
  </si>
  <si>
    <t>ARTMAN ITALIANA DI GHEBBIONI DONATELLA &amp;C.</t>
  </si>
  <si>
    <t>CADINVEST</t>
  </si>
  <si>
    <t>71042</t>
  </si>
  <si>
    <t>CERIGNOLA</t>
  </si>
  <si>
    <t>FABBRICA ARTIGIANA DI ARGENTERIA TOMMASO DI TURRO</t>
  </si>
  <si>
    <t>L.B. FOR EVER</t>
  </si>
  <si>
    <t>INDUSTRIALFRIGO</t>
  </si>
  <si>
    <t>LABORATORIO ODONTECNICO DI BARILE LUIGI</t>
  </si>
  <si>
    <t>LUX FORM</t>
  </si>
  <si>
    <t>LEMA TECNOLOGIE</t>
  </si>
  <si>
    <t>DIBATTISTA ANTONIO COSTRUZIONI</t>
  </si>
  <si>
    <t>EDILIZIA 90 DEI F.LLI PAULICELLI</t>
  </si>
  <si>
    <t>CANZONIERE RAFFAELE</t>
  </si>
  <si>
    <t>I.L.S. - INDUSTRIA LABORATORIO DI SOFTWARE</t>
  </si>
  <si>
    <t>LIBET</t>
  </si>
  <si>
    <t>CENTRO PUGLIESE DI ODONTOSTOMATOLOGIA</t>
  </si>
  <si>
    <t>BERLOCO FILIPPO</t>
  </si>
  <si>
    <t>FIORENTINI TENDE DEL GEOM.FIORENTINI GIOVANBATTISTA</t>
  </si>
  <si>
    <t>NUOVA PUGLIASFALTI DI RANIERI FRANCESCO</t>
  </si>
  <si>
    <t>IPPOLITO VENTURA</t>
  </si>
  <si>
    <t>LATERFIAMMA</t>
  </si>
  <si>
    <t>ALTACOM NETGROUP</t>
  </si>
  <si>
    <t>SANTACESARIA GIUSEPPE</t>
  </si>
  <si>
    <t>PALUMBO PITTURAZIONI</t>
  </si>
  <si>
    <t>FONDERIE E SMALTERIE PAL-BERTIG</t>
  </si>
  <si>
    <t>LIGGIS</t>
  </si>
  <si>
    <t>ROMANO EXHIBIT</t>
  </si>
  <si>
    <t>ENGISERV SERVIZI DI INGEGNERIA</t>
  </si>
  <si>
    <t>PIX</t>
  </si>
  <si>
    <t>CENTER FRIGO</t>
  </si>
  <si>
    <t>SI.ECO</t>
  </si>
  <si>
    <t>MANIFATTURE CASTELLI</t>
  </si>
  <si>
    <t>FAUNA CENTER</t>
  </si>
  <si>
    <t>TECNARREDO</t>
  </si>
  <si>
    <t>PASTICCERIA CHANTILLY DI BUONGIORNO ANNAMARIA</t>
  </si>
  <si>
    <t>LA TERMICA</t>
  </si>
  <si>
    <t>ASTLIM</t>
  </si>
  <si>
    <t>PROJECT CONSULTING DEL DOTT. MAURO GIUSEPPE QUARTA</t>
  </si>
  <si>
    <t>DESIGN ITALIA</t>
  </si>
  <si>
    <t>TECNO PROGRESS</t>
  </si>
  <si>
    <t>TERRA AUTENTICA DI GERVASIO ANTONIO &amp; C.</t>
  </si>
  <si>
    <t>COOPERATIVA DELLA GIOVENTU' - SOCIETA' COOPERATIVA DI PRODUZIONE E LAVORO</t>
  </si>
  <si>
    <t>VETRERIA CALASSO LUIGI DI CALASSO ALESSIO &amp; C.</t>
  </si>
  <si>
    <t>73043</t>
  </si>
  <si>
    <t>COPERTINO</t>
  </si>
  <si>
    <t>SACHIM (SOCIETA' PER LE APPLICAZIONI CHIMICHE TESSILI)</t>
  </si>
  <si>
    <t>SERVIZI LOCALI</t>
  </si>
  <si>
    <t>BISCARDI TOMMASO</t>
  </si>
  <si>
    <t>FORPROGEST ITALIA</t>
  </si>
  <si>
    <t>GIUS. LATERZA E FIGLI</t>
  </si>
  <si>
    <t>BETON PREFABBRICATI</t>
  </si>
  <si>
    <t>L.O.M. DI ANGELO COSTANTIELLO</t>
  </si>
  <si>
    <t>LINGERIE LICIA</t>
  </si>
  <si>
    <t>IMMOBIL</t>
  </si>
  <si>
    <t>LUCAS</t>
  </si>
  <si>
    <t>ECO.IMPRESA</t>
  </si>
  <si>
    <t>DIELLE MANIFATTURE</t>
  </si>
  <si>
    <t>70023</t>
  </si>
  <si>
    <t>GIOIA DEL COLLE</t>
  </si>
  <si>
    <t>E.DI.CAR. ESTINTORI DI DIVANNO E CARLUCCI</t>
  </si>
  <si>
    <t>AURIGA INFORMATICA</t>
  </si>
  <si>
    <t>INGEP</t>
  </si>
  <si>
    <t>ATRIUM</t>
  </si>
  <si>
    <t>LINDOSAN - LAVANDERIA INDUSTRIALE SANITARIA ALBERGHIERA</t>
  </si>
  <si>
    <t>72023</t>
  </si>
  <si>
    <t>MESAGNE</t>
  </si>
  <si>
    <t>MER MEC</t>
  </si>
  <si>
    <t>BARI COSTRUZIONI IMPRESA EDILE</t>
  </si>
  <si>
    <t>CO.I.S.A. COSTRUZIONI INDUSTRIALI STRADALI ABITATIVE</t>
  </si>
  <si>
    <t>S.A.C. - SOCIETA' APPALTI E COSTRUZIONI</t>
  </si>
  <si>
    <t>T.M.C.  IMPIANTI</t>
  </si>
  <si>
    <t>SA.MER. PETROL</t>
  </si>
  <si>
    <t>SERVECO SERVIZI PER L'ECOLOGIA</t>
  </si>
  <si>
    <t>Valutazione</t>
  </si>
  <si>
    <t>Impegno di Spesa €</t>
  </si>
  <si>
    <t>COS.M.A. PACK INTERNATIONAL</t>
  </si>
  <si>
    <t>O.M.C. DEI  FRATELLI FRANCESCO E CATALDO BASILE</t>
  </si>
  <si>
    <t>GORDON CONFEZIONI</t>
  </si>
  <si>
    <t>AZIMUT</t>
  </si>
  <si>
    <t>SUPERMONTE DI MONTE DOMENICO &amp; C.</t>
  </si>
  <si>
    <t>ARNESANO</t>
  </si>
  <si>
    <t>SCARABAGGIO IMBOTTITI</t>
  </si>
  <si>
    <t>EYENET DI NISIO VITO ANTONIO E BELFIORE RENATO</t>
  </si>
  <si>
    <t>MONCAFE' DI SAMPIETRO &amp; C.</t>
  </si>
  <si>
    <t>NEW EDIL FUTURA</t>
  </si>
  <si>
    <t>CONFEZIONI DI CHIO</t>
  </si>
  <si>
    <t>SITTING BULL</t>
  </si>
  <si>
    <t>MOCCIA ENRICO</t>
  </si>
  <si>
    <t>EURO CLIMA TECNOLOGIE DI RINALDI MATTEO</t>
  </si>
  <si>
    <t>01382270740</t>
  </si>
  <si>
    <t>03017020755</t>
  </si>
  <si>
    <t>04742720727</t>
  </si>
  <si>
    <t>05080270720</t>
  </si>
  <si>
    <t>05300020723</t>
  </si>
  <si>
    <t>05740880728</t>
  </si>
  <si>
    <t>05562600725</t>
  </si>
  <si>
    <t>04351710720</t>
  </si>
  <si>
    <t>05697410727</t>
  </si>
  <si>
    <t>05072360729</t>
  </si>
  <si>
    <t>01702570746</t>
  </si>
  <si>
    <t>00464890755</t>
  </si>
  <si>
    <t>00506310754</t>
  </si>
  <si>
    <t>02510060755</t>
  </si>
  <si>
    <t>02396380756</t>
  </si>
  <si>
    <t>02425440753</t>
  </si>
  <si>
    <t>02155900737</t>
  </si>
  <si>
    <t>00144530755</t>
  </si>
  <si>
    <t>02455690756</t>
  </si>
  <si>
    <t>02624240756</t>
  </si>
  <si>
    <t>06185560155</t>
  </si>
  <si>
    <t>02435930710</t>
  </si>
  <si>
    <t>02096390758</t>
  </si>
  <si>
    <t>C. &amp; F. STUDIO COMMERCIALE, CONTABILE, AMMINISTRATIVO E TRIBUTARIO DI D'AMBROSIO CLAUDIO DOTT. COMMERCIALISTA E D'AMBROSIO FULVIO RAGIONIERE COMMERCIALISTA</t>
  </si>
  <si>
    <t>02656890759</t>
  </si>
  <si>
    <t>03560530754</t>
  </si>
  <si>
    <t>01905150742</t>
  </si>
  <si>
    <t>02680310758</t>
  </si>
  <si>
    <t>03188020758</t>
  </si>
  <si>
    <t>00530400753</t>
  </si>
  <si>
    <t>03351300755</t>
  </si>
  <si>
    <t>00632220752</t>
  </si>
  <si>
    <t>01928760717</t>
  </si>
  <si>
    <t>02244780751</t>
  </si>
  <si>
    <t>03154640753</t>
  </si>
  <si>
    <t>05564080728</t>
  </si>
  <si>
    <t>05830250725</t>
  </si>
  <si>
    <t>01852370715</t>
  </si>
  <si>
    <t>00549770733</t>
  </si>
  <si>
    <t>03207040753</t>
  </si>
  <si>
    <t>01325670758</t>
  </si>
  <si>
    <t>02437450758</t>
  </si>
  <si>
    <t>02876110756</t>
  </si>
  <si>
    <t>EURO IMPIANTI</t>
  </si>
  <si>
    <t>LATTONERIE CARPENTERIE MERIDIONALI</t>
  </si>
  <si>
    <t>PL SYSTEM DI PALUMBO MARIO &amp; LOMBARDI LUDOVICO</t>
  </si>
  <si>
    <t>Denominazione</t>
  </si>
  <si>
    <t>00781700752</t>
  </si>
  <si>
    <t>03551760758</t>
  </si>
  <si>
    <t>03135050759</t>
  </si>
  <si>
    <t>01893080759</t>
  </si>
  <si>
    <t>03464340755</t>
  </si>
  <si>
    <t>03389030754</t>
  </si>
  <si>
    <t>03362870754</t>
  </si>
  <si>
    <t>00575270756</t>
  </si>
  <si>
    <t>CERAMICHE BENEGIAMO DI BENEGIAMO PANTALEO E C.</t>
  </si>
  <si>
    <t>00645570755</t>
  </si>
  <si>
    <t>03511670758</t>
  </si>
  <si>
    <t>00581060753</t>
  </si>
  <si>
    <t>04751810724</t>
  </si>
  <si>
    <t>03388360756</t>
  </si>
  <si>
    <t>01090470731</t>
  </si>
  <si>
    <t>03487570750</t>
  </si>
  <si>
    <t>00244980751</t>
  </si>
  <si>
    <t>03103650754</t>
  </si>
  <si>
    <t>03199950753</t>
  </si>
  <si>
    <t>03190000756</t>
  </si>
  <si>
    <t>03202810754</t>
  </si>
  <si>
    <t>SURL</t>
  </si>
  <si>
    <t>03371800750</t>
  </si>
  <si>
    <t>00175100759</t>
  </si>
  <si>
    <t>02757420753</t>
  </si>
  <si>
    <t>03512250758</t>
  </si>
  <si>
    <t>03505770754</t>
  </si>
  <si>
    <t>03614260754</t>
  </si>
  <si>
    <t>03391350752</t>
  </si>
  <si>
    <t>CONSORZIO SHOES SOCIETA' CONSORTILE A RESPONSABILITA' LIMITATA</t>
  </si>
  <si>
    <t>03505730758</t>
  </si>
  <si>
    <t>01806320758</t>
  </si>
  <si>
    <t>00451600753</t>
  </si>
  <si>
    <t>02411580752</t>
  </si>
  <si>
    <t>01452970740</t>
  </si>
  <si>
    <t>01120190754</t>
  </si>
  <si>
    <t>03270730751</t>
  </si>
  <si>
    <t>03261710754</t>
  </si>
  <si>
    <t>03097540755</t>
  </si>
  <si>
    <t>00219300753</t>
  </si>
  <si>
    <t>02431730759</t>
  </si>
  <si>
    <t>02611180759</t>
  </si>
  <si>
    <t>03305170759</t>
  </si>
  <si>
    <t>02173710753</t>
  </si>
  <si>
    <t>02934680758</t>
  </si>
  <si>
    <t>01994540753</t>
  </si>
  <si>
    <t>01938410758</t>
  </si>
  <si>
    <t>02345890756</t>
  </si>
  <si>
    <t>01710320746</t>
  </si>
  <si>
    <t>03273980759</t>
  </si>
  <si>
    <t>01844850741</t>
  </si>
  <si>
    <t>03029550716</t>
  </si>
  <si>
    <t>02234910731</t>
  </si>
  <si>
    <t>02592570754</t>
  </si>
  <si>
    <t>02177480759</t>
  </si>
  <si>
    <t>01619480716</t>
  </si>
  <si>
    <t>02592480756</t>
  </si>
  <si>
    <t>02102520711</t>
  </si>
  <si>
    <t>03453350757</t>
  </si>
  <si>
    <t>03571990757</t>
  </si>
  <si>
    <t>03351210756</t>
  </si>
  <si>
    <t>02609320755</t>
  </si>
  <si>
    <t>02020780751</t>
  </si>
  <si>
    <t>03448210751</t>
  </si>
  <si>
    <t>03435040757</t>
  </si>
  <si>
    <t>01176850756</t>
  </si>
  <si>
    <t>03317230757</t>
  </si>
  <si>
    <t>02123700755</t>
  </si>
  <si>
    <t>SANTERAMO LUCIA</t>
  </si>
  <si>
    <t>SITEI</t>
  </si>
  <si>
    <t>CO.S.ME. DI PALMISANO ORONZO E FRANCESCO</t>
  </si>
  <si>
    <t>CALO' IMPIANTI</t>
  </si>
  <si>
    <t>74028</t>
  </si>
  <si>
    <t>SAVA</t>
  </si>
  <si>
    <t>ARTEMA DI ARTUSO MICHELE</t>
  </si>
  <si>
    <t>MANIFATTURE DADDATO</t>
  </si>
  <si>
    <t>VARCI</t>
  </si>
  <si>
    <t>O.B.G.</t>
  </si>
  <si>
    <t>CHIARAZZO GEOM. ANTONIO &amp; C.</t>
  </si>
  <si>
    <t>MERIDIANA</t>
  </si>
  <si>
    <t>ANDRISANO UMBERTO</t>
  </si>
  <si>
    <t>GRUPPO CALIA COSTRUZIONI</t>
  </si>
  <si>
    <t>DE LUCA ELIO</t>
  </si>
  <si>
    <t>SOGEST ITALIA</t>
  </si>
  <si>
    <t>PERSBETON</t>
  </si>
  <si>
    <t>MODUS ARREDAMENTI DI FASSANITO COSTANTINO &amp; C.</t>
  </si>
  <si>
    <t>MOPLASTIK DI MORLEO CESARIO</t>
  </si>
  <si>
    <t>MODUS ARREDAMENTI</t>
  </si>
  <si>
    <t>MATRIX</t>
  </si>
  <si>
    <t>MAKO</t>
  </si>
  <si>
    <t>FAGGIANO</t>
  </si>
  <si>
    <t>SCORRANO RESTAURI</t>
  </si>
  <si>
    <t>C.I.M.E.S.</t>
  </si>
  <si>
    <t>ENGINEERING</t>
  </si>
  <si>
    <t>01053400733</t>
  </si>
  <si>
    <t>IDRO MEC</t>
  </si>
  <si>
    <t>DIPARTIMENTO INFORMATICA DI CHIRIVI' MASSIMO&amp;C.</t>
  </si>
  <si>
    <t>ZANZAR SISTEM</t>
  </si>
  <si>
    <t>VISION 2000</t>
  </si>
  <si>
    <t>73047</t>
  </si>
  <si>
    <t>MONTERONI DI LECCE</t>
  </si>
  <si>
    <t>RICCARDO ANGELO ROCCO</t>
  </si>
  <si>
    <t>SUD COMPUTER DI ERNESTO SCALINCI  &amp; C.</t>
  </si>
  <si>
    <t>ALTOBELLO GIUSEPPE</t>
  </si>
  <si>
    <t>CA.MAR.</t>
  </si>
  <si>
    <t>73041</t>
  </si>
  <si>
    <t>CARMIANO</t>
  </si>
  <si>
    <t>PITAGORA</t>
  </si>
  <si>
    <t>DATANET DI PASSASEO MARIA &amp; C.</t>
  </si>
  <si>
    <t>SALVE</t>
  </si>
  <si>
    <t>ATI SERVICE  DI IACOVIZZI &amp; LEFONS</t>
  </si>
  <si>
    <t>ULISSE</t>
  </si>
  <si>
    <t>PANFOOD DI PANARESE RAFFAELE &amp; FRANCESCO</t>
  </si>
  <si>
    <t>73036</t>
  </si>
  <si>
    <t>MURO LECCESE</t>
  </si>
  <si>
    <t>CERAMICHE FASANO</t>
  </si>
  <si>
    <t>ORIGINE</t>
  </si>
  <si>
    <t>GUIDO INDUSTRIA PAVIMENTI DI GUIDO BRIZIO LUIGI &amp; COSIMO</t>
  </si>
  <si>
    <t>CASTRI DI LECCE</t>
  </si>
  <si>
    <t>PRIVER INDUSTRIALE</t>
  </si>
  <si>
    <t>74027</t>
  </si>
  <si>
    <t>SAN GIORGIO IONICO</t>
  </si>
  <si>
    <t>CIAO GELATI</t>
  </si>
  <si>
    <t>LADISAIMPIANTI</t>
  </si>
  <si>
    <t>D.P. BITUMI DEL GEOM. DE BENEDETTO PAQUALE</t>
  </si>
  <si>
    <t>Forma giur.</t>
  </si>
  <si>
    <t>PUGLIA RICAMI DI CALO' BENEDETTO &amp; C.</t>
  </si>
  <si>
    <t>I.P.A.</t>
  </si>
  <si>
    <t>SAMMICHELE DI BARI</t>
  </si>
  <si>
    <t>P.A.P. DI PAZIENZA GIOVANNI BIAGIO &amp; C.</t>
  </si>
  <si>
    <t>METAL STRUTTURE DI TAMBURRINO ANGELO</t>
  </si>
  <si>
    <t>74011</t>
  </si>
  <si>
    <t>CASTELLANETA</t>
  </si>
  <si>
    <t>DATA RECORD</t>
  </si>
  <si>
    <t>IMPRESE COSTRUZIONI MECCANICHE EDILI - I.C.M.E.</t>
  </si>
  <si>
    <t>EUROPRINT</t>
  </si>
  <si>
    <t>71043</t>
  </si>
  <si>
    <t>MANFREDONIA</t>
  </si>
  <si>
    <t>FG</t>
  </si>
  <si>
    <t>COSTRUZIONI SOLARI</t>
  </si>
  <si>
    <t>73020</t>
  </si>
  <si>
    <t>CAVALLINO</t>
  </si>
  <si>
    <t>FIORE DI PUGLIA</t>
  </si>
  <si>
    <t>70033</t>
  </si>
  <si>
    <t>CORATO</t>
  </si>
  <si>
    <t>CALZATURIFICIO PANDA SPORT</t>
  </si>
  <si>
    <t>72014</t>
  </si>
  <si>
    <t>CISTERNINO</t>
  </si>
  <si>
    <t>ILMEA</t>
  </si>
  <si>
    <t>73048</t>
  </si>
  <si>
    <t>NARDO'</t>
  </si>
  <si>
    <t>MEGATEX</t>
  </si>
  <si>
    <t>MELISSANO</t>
  </si>
  <si>
    <t>OFFICINE E FONDERIE O. &amp; F. DE RICCARDIS DI SALVATORE E FRANCESCO DE RICCARDIS &amp; C.</t>
  </si>
  <si>
    <t>73010</t>
  </si>
  <si>
    <t>SOLETO</t>
  </si>
  <si>
    <t>NIGROMARE</t>
  </si>
  <si>
    <t>74100</t>
  </si>
  <si>
    <t>TARANTO</t>
  </si>
  <si>
    <t>VENTANASUD DI BRUNETTI DONATO</t>
  </si>
  <si>
    <t>70014</t>
  </si>
  <si>
    <t>CONVERSANO</t>
  </si>
  <si>
    <t>SCAFF SYSTEM</t>
  </si>
  <si>
    <t>AMRA INFORMATICA E COMUNICAZIONI DI AZZOLLINI CORRADO &amp; C.</t>
  </si>
  <si>
    <t>AGRIESTI AURELIO</t>
  </si>
  <si>
    <t>EDILRAF DI DI DOMENICO RAFFAELE</t>
  </si>
  <si>
    <t>FRATIANNI ANTONIO</t>
  </si>
  <si>
    <t>D'APOLLO TRIVELLAZIONI</t>
  </si>
  <si>
    <t>SOCIETA' SERVIZI AVANZATI DI INGLESE MARIO &amp; C.</t>
  </si>
  <si>
    <t>BRUNO MILELLA &amp; C.</t>
  </si>
  <si>
    <t>ECONAVALE</t>
  </si>
  <si>
    <t>NUOVA GAMMA</t>
  </si>
  <si>
    <t>MACCHIAROLA DOMENICO</t>
  </si>
  <si>
    <t>71038</t>
  </si>
  <si>
    <t>PIETRAMONTECORVINO</t>
  </si>
  <si>
    <t>MA.TRA.S. SOCIETA' COOPERATIVA DI LAVORO A RESPONSABILITA' LIMITATA</t>
  </si>
  <si>
    <t>ALBATROS SOC.COOP. A R.L.</t>
  </si>
  <si>
    <t>VIRNAV</t>
  </si>
  <si>
    <t>VANGUARD CONSULTING</t>
  </si>
  <si>
    <t>CENTRO ASSISTENZA CARRELLI ELEVATORI DI GIBIN CLAUDIO &amp; C.</t>
  </si>
  <si>
    <t>THOLOS EDITRICE</t>
  </si>
  <si>
    <t>EXPRINET</t>
  </si>
  <si>
    <t>EDILIT</t>
  </si>
  <si>
    <t>GRAVINA PARQUET DI CARUSO GIOVANNI &amp; C.</t>
  </si>
  <si>
    <t>F.LLI DELVECCHIO DI GIUSEPPE E IGNAZIO DELVECCHIO</t>
  </si>
  <si>
    <t>JOINT</t>
  </si>
  <si>
    <t>DELL'ANNA GAETANO</t>
  </si>
  <si>
    <t>EUROSPRING</t>
  </si>
  <si>
    <t>SMEA</t>
  </si>
  <si>
    <t>F.LLI TOTARO MAGLIFICIO MAFRAT</t>
  </si>
  <si>
    <t>SUD-LEGNO DI COLAMONACO PAOLO - LOIUDICE GIACINTO  C.</t>
  </si>
  <si>
    <t>TG INFORMATICA DI GABRIELI TANIA</t>
  </si>
  <si>
    <t>FABBRICA ITALIANA MATERASSI ARREDAMENTI E COMPLEMENTI</t>
  </si>
  <si>
    <t>PALAZZO FRANCO</t>
  </si>
  <si>
    <t>COS.MEC. COSTRUZIONI MECCANICHE</t>
  </si>
  <si>
    <t>CLORO-CHIMIPLAST DEI F.LLI BOLLINO &amp; C.</t>
  </si>
  <si>
    <t>MODA EFFE</t>
  </si>
  <si>
    <t>CONSORZIO UVA DI PUGLIA</t>
  </si>
  <si>
    <t>AMALFITANA GAS</t>
  </si>
  <si>
    <t>INTRAPRESA GROUP</t>
  </si>
  <si>
    <t>TOP CONSULTING</t>
  </si>
  <si>
    <t>TECNA</t>
  </si>
  <si>
    <t>TECNOLAB DELLA DOTT.SSA SERINO CATERINA</t>
  </si>
  <si>
    <t>ARCUDI STRADE</t>
  </si>
  <si>
    <t>FERR. COSTRUZIONI</t>
  </si>
  <si>
    <t>L'OPERA</t>
  </si>
  <si>
    <t>NEW POINT DI MUCCIARONE MASSIMO &amp; C.</t>
  </si>
  <si>
    <t>CLIMA IMPIANTI DI TABERLET MARIA GABRIELLA &amp; C.</t>
  </si>
  <si>
    <t>DALMASSON SEDIE DI GIANFRANCO DALMASSON E ROBERTO DALMASSON E C.</t>
  </si>
  <si>
    <t>CALZATURIFICIO CRISTIAN DI DICUONZO RUGGIERO &amp; RICCO MICHELE</t>
  </si>
  <si>
    <t>AQUATECH</t>
  </si>
  <si>
    <t>CARAPELLESE NICOLA AUTOTRASPORTI</t>
  </si>
  <si>
    <t>ERBARIO ISABELLA D'ITALIA</t>
  </si>
  <si>
    <t>LE LAMIE</t>
  </si>
  <si>
    <t>G.&amp; M. CANTORE</t>
  </si>
  <si>
    <t>MARUGGIO</t>
  </si>
  <si>
    <t>SOCIETA' AGROALIMENTARE MERIDIONALE</t>
  </si>
  <si>
    <t>TRANSEUROP</t>
  </si>
  <si>
    <t>ALIDEA</t>
  </si>
  <si>
    <t>LABOR</t>
  </si>
  <si>
    <t>AGRIBIODAUNIA</t>
  </si>
  <si>
    <t>ORTOREALE</t>
  </si>
  <si>
    <t>02972600759</t>
  </si>
  <si>
    <t>02332420757</t>
  </si>
  <si>
    <t>05359440723</t>
  </si>
  <si>
    <t>02442450751</t>
  </si>
  <si>
    <t>03075650758</t>
  </si>
  <si>
    <t>03030840759</t>
  </si>
  <si>
    <t>03145400754</t>
  </si>
  <si>
    <t>02094190754</t>
  </si>
  <si>
    <t>01927720753</t>
  </si>
  <si>
    <t>03178450759</t>
  </si>
  <si>
    <t>03173810759</t>
  </si>
  <si>
    <t>00159560747</t>
  </si>
  <si>
    <t>00406759752</t>
  </si>
  <si>
    <t>03061800755</t>
  </si>
  <si>
    <t>00143850758</t>
  </si>
  <si>
    <t>04902370727</t>
  </si>
  <si>
    <t>03502400751</t>
  </si>
  <si>
    <t>05362830720</t>
  </si>
  <si>
    <t>04136470723</t>
  </si>
  <si>
    <t>05686220723</t>
  </si>
  <si>
    <t>05699700729</t>
  </si>
  <si>
    <t>05330080721</t>
  </si>
  <si>
    <t>01844240711</t>
  </si>
  <si>
    <t>04952540724</t>
  </si>
  <si>
    <t>02151830722</t>
  </si>
  <si>
    <t>05592860729</t>
  </si>
  <si>
    <t>02450340720</t>
  </si>
  <si>
    <t>04342350727</t>
  </si>
  <si>
    <t>02511230753</t>
  </si>
  <si>
    <t>03053480756</t>
  </si>
  <si>
    <t>02508750755</t>
  </si>
  <si>
    <t>02336670753</t>
  </si>
  <si>
    <t>05070510722</t>
  </si>
  <si>
    <t>04896910728</t>
  </si>
  <si>
    <t>03309640757</t>
  </si>
  <si>
    <t>04378080727</t>
  </si>
  <si>
    <t>05660790725</t>
  </si>
  <si>
    <t>00962570727</t>
  </si>
  <si>
    <t>03537330759</t>
  </si>
  <si>
    <t>00413840737</t>
  </si>
  <si>
    <t>03180410759</t>
  </si>
  <si>
    <t>00873670707</t>
  </si>
  <si>
    <t>01222450726</t>
  </si>
  <si>
    <t>00264050758</t>
  </si>
  <si>
    <t>02721420723</t>
  </si>
  <si>
    <t>03509940759</t>
  </si>
  <si>
    <t>04498310723</t>
  </si>
  <si>
    <t>03373710288</t>
  </si>
  <si>
    <t>01897350748</t>
  </si>
  <si>
    <t>02306160710</t>
  </si>
  <si>
    <t>04222080725</t>
  </si>
  <si>
    <t>02566010753</t>
  </si>
  <si>
    <t>02307150751</t>
  </si>
  <si>
    <t>05269420724</t>
  </si>
  <si>
    <t>04874940721</t>
  </si>
  <si>
    <t>02596710752</t>
  </si>
  <si>
    <t>05583920722</t>
  </si>
  <si>
    <t>05552000720</t>
  </si>
  <si>
    <t>02872800756</t>
  </si>
  <si>
    <t>05886630721</t>
  </si>
  <si>
    <t>05778580729</t>
  </si>
  <si>
    <t>02479910750</t>
  </si>
  <si>
    <t>03112090752</t>
  </si>
  <si>
    <t>05556410727</t>
  </si>
  <si>
    <t>03537190757</t>
  </si>
  <si>
    <t>01836400752</t>
  </si>
  <si>
    <t>03309550758</t>
  </si>
  <si>
    <t>01796750758</t>
  </si>
  <si>
    <t>02262000751</t>
  </si>
  <si>
    <t>03386470755</t>
  </si>
  <si>
    <t>02400110751</t>
  </si>
  <si>
    <t>01168110755</t>
  </si>
  <si>
    <t>02355660750</t>
  </si>
  <si>
    <t>03437340759</t>
  </si>
  <si>
    <t>03433490756</t>
  </si>
  <si>
    <t>02051620751</t>
  </si>
  <si>
    <t>03454290754</t>
  </si>
  <si>
    <t>02778230751</t>
  </si>
  <si>
    <t>02111890758</t>
  </si>
  <si>
    <t>02578680759</t>
  </si>
  <si>
    <t>03319900753</t>
  </si>
  <si>
    <t>02866120757</t>
  </si>
  <si>
    <t>01601050014</t>
  </si>
  <si>
    <t>02969380753</t>
  </si>
  <si>
    <t>03221990751</t>
  </si>
  <si>
    <t>03120350750</t>
  </si>
  <si>
    <t>03171340759</t>
  </si>
  <si>
    <t>03473080756</t>
  </si>
  <si>
    <t>03485250751</t>
  </si>
  <si>
    <t>03472770753</t>
  </si>
  <si>
    <t>03361350758</t>
  </si>
  <si>
    <t>03029570755</t>
  </si>
  <si>
    <t>FIORE FILIPPO E FIGLI</t>
  </si>
  <si>
    <t>GEITEC DI MAZZONE GIOVANNI &amp; C.</t>
  </si>
  <si>
    <t>DOLCE BONTA' - INDUSTRIA ALIMENTARI DOLCIARIA</t>
  </si>
  <si>
    <t>LOLLI SERRAMENTI</t>
  </si>
  <si>
    <t>GIAMI  ECOLOGIA DI ACQUAVIVA ANTONIA &amp; C.</t>
  </si>
  <si>
    <t>MERIDIONAL CAPSULE</t>
  </si>
  <si>
    <t>TE.MA - TECNOLOGIE MECCANICHE APPLICATE</t>
  </si>
  <si>
    <t>IMPRESA COSTRUZIONI EDILI</t>
  </si>
  <si>
    <t>COEF COSTRUZIONI</t>
  </si>
  <si>
    <t>MAZZAGLIA PIETRO</t>
  </si>
  <si>
    <t>INGEL DI LESTINGI ANNA RITA &amp; C.</t>
  </si>
  <si>
    <t>POLIRESINE</t>
  </si>
  <si>
    <t>EUROZIINO  PRODUCTION</t>
  </si>
  <si>
    <t>EUROCONSUL DI DENICASTRO ANGELO MICHELE</t>
  </si>
  <si>
    <t>TECMEDIA DI LOGLISCI ALESSANDRO</t>
  </si>
  <si>
    <t>UNISOFT DI LOGLISCI NICOLA</t>
  </si>
  <si>
    <t>EASY  PRINT</t>
  </si>
  <si>
    <t>BIG INTERNATIONAL WEB MARKETING DI ANTONIO E DAVIDE FIORITO &amp; C.</t>
  </si>
  <si>
    <t>COMMINVEST DI LEONE RAFFAELLA</t>
  </si>
  <si>
    <t>DECOR CASA DI FASANO LUIGI</t>
  </si>
  <si>
    <t>VERDEGIGLIO MACCHINE AGRICOLE</t>
  </si>
  <si>
    <t>FERRAMATI</t>
  </si>
  <si>
    <t>I. PUBLIC</t>
  </si>
  <si>
    <t>AMC2 PROGETTI E PROTOTIPI</t>
  </si>
  <si>
    <t>GPD DISTRIBUTION</t>
  </si>
  <si>
    <t>SAN MARCO METALMECCANICA</t>
  </si>
  <si>
    <t>CONSEB ITALIA SERVICE DI CONTE SIMONA</t>
  </si>
  <si>
    <t>MEA SPORT DI CARDILLO LIDEA</t>
  </si>
  <si>
    <t>AREA24</t>
  </si>
  <si>
    <t>COSTRUZIONI</t>
  </si>
  <si>
    <t>I.G.&amp;P. INGEGNERI GUADAGNUOLO &amp; PARTNERS</t>
  </si>
  <si>
    <t>ZERO &amp; COMPANY</t>
  </si>
  <si>
    <t>01928860749</t>
  </si>
  <si>
    <t>00873010706</t>
  </si>
  <si>
    <t>05056410722</t>
  </si>
  <si>
    <t>03465410722</t>
  </si>
  <si>
    <t>00934670720</t>
  </si>
  <si>
    <t>01849840747</t>
  </si>
  <si>
    <t>00400350724</t>
  </si>
  <si>
    <t>05566780721</t>
  </si>
  <si>
    <t>01471570745</t>
  </si>
  <si>
    <t>01235900725</t>
  </si>
  <si>
    <t>05831640726</t>
  </si>
  <si>
    <t>05825800724</t>
  </si>
  <si>
    <t>01365790748</t>
  </si>
  <si>
    <t>00113500748</t>
  </si>
  <si>
    <t>03995540725</t>
  </si>
  <si>
    <t>03934970728</t>
  </si>
  <si>
    <t>03941240727</t>
  </si>
  <si>
    <t>03631790726</t>
  </si>
  <si>
    <t>05596190727</t>
  </si>
  <si>
    <t>02319000713</t>
  </si>
  <si>
    <t>04595460728</t>
  </si>
  <si>
    <t>01814100713</t>
  </si>
  <si>
    <t>04922970720</t>
  </si>
  <si>
    <t>04652730724</t>
  </si>
  <si>
    <t>00778340729</t>
  </si>
  <si>
    <t>03929740722</t>
  </si>
  <si>
    <t>05206740721</t>
  </si>
  <si>
    <t>01893700748</t>
  </si>
  <si>
    <t>01672930748</t>
  </si>
  <si>
    <t>02441980782</t>
  </si>
  <si>
    <t>01604170744</t>
  </si>
  <si>
    <t>04510190723</t>
  </si>
  <si>
    <t>04258660721</t>
  </si>
  <si>
    <t>01759500745</t>
  </si>
  <si>
    <t>03522490758</t>
  </si>
  <si>
    <t>00333810752</t>
  </si>
  <si>
    <t>03419110758</t>
  </si>
  <si>
    <t>02649630759</t>
  </si>
  <si>
    <t>03425160755</t>
  </si>
  <si>
    <t>01371270743</t>
  </si>
  <si>
    <t>02350770737</t>
  </si>
  <si>
    <t>05259990728</t>
  </si>
  <si>
    <t>01543430746</t>
  </si>
  <si>
    <t>04789780725</t>
  </si>
  <si>
    <t>05470340729</t>
  </si>
  <si>
    <t>02376620759</t>
  </si>
  <si>
    <t>03182200752</t>
  </si>
  <si>
    <t>02476930751</t>
  </si>
  <si>
    <t>05721030723</t>
  </si>
  <si>
    <t>00506920750</t>
  </si>
  <si>
    <t>03072190758</t>
  </si>
  <si>
    <t>03071970754</t>
  </si>
  <si>
    <t>05561580720</t>
  </si>
  <si>
    <t>04454410723</t>
  </si>
  <si>
    <t>03004650754</t>
  </si>
  <si>
    <t>03203880715</t>
  </si>
  <si>
    <t>05706010724</t>
  </si>
  <si>
    <t>02019680731</t>
  </si>
  <si>
    <t>01183620713</t>
  </si>
  <si>
    <t>04613870726</t>
  </si>
  <si>
    <t>02332910732</t>
  </si>
  <si>
    <t>03861110072</t>
  </si>
  <si>
    <t>03196330728</t>
  </si>
  <si>
    <t>02045270754</t>
  </si>
  <si>
    <t>10729840156</t>
  </si>
  <si>
    <t>03483360750</t>
  </si>
  <si>
    <t>03610460754</t>
  </si>
  <si>
    <t>01829760758</t>
  </si>
  <si>
    <t>00164490831</t>
  </si>
  <si>
    <t>02162990754</t>
  </si>
  <si>
    <t>04614320721</t>
  </si>
  <si>
    <t>00626680722</t>
  </si>
  <si>
    <t>03214760757</t>
  </si>
  <si>
    <t>02472420757</t>
  </si>
  <si>
    <t>00135340750</t>
  </si>
  <si>
    <t>02980490755</t>
  </si>
  <si>
    <t>05558220728</t>
  </si>
  <si>
    <t>04061820728</t>
  </si>
  <si>
    <t>01947430748</t>
  </si>
  <si>
    <t>02210220733</t>
  </si>
  <si>
    <t>05122590721</t>
  </si>
  <si>
    <t>05564170727</t>
  </si>
  <si>
    <t>03970860726</t>
  </si>
  <si>
    <t>05417500724</t>
  </si>
  <si>
    <t>03718900727</t>
  </si>
  <si>
    <t>CAFFE' CAVALIERE</t>
  </si>
  <si>
    <t>ISTITUTO DI VIGILANZA PELICANUS</t>
  </si>
  <si>
    <t>FANULI MAURIZIO</t>
  </si>
  <si>
    <t>QUADRA AMBIENTE DEL DOTT. SCARANGELLA F. &amp; DOTT. CATALANO D.</t>
  </si>
  <si>
    <t>EMMECIELLE APPALTI</t>
  </si>
  <si>
    <t>A.S.R.I. SUD EUROPE</t>
  </si>
  <si>
    <t>ALCOS APULO LUCANA COSTRUZIONI</t>
  </si>
  <si>
    <t>U. ANDRISANO - IMPRESA GENERALE DI COSTRUZIONI</t>
  </si>
  <si>
    <t>VERARDO ADAMO</t>
  </si>
  <si>
    <t>VI.GI.AN.</t>
  </si>
  <si>
    <t>SE.RI.CO SERVIZI RISTORAZIONE COLLETTIVA DI GRECUCCIO FERNANDO ANTONIO &amp; C.</t>
  </si>
  <si>
    <t>ALTANET</t>
  </si>
  <si>
    <t>S.I.D.I. SERVIZI INTEGRATI DI INGEGNERIA</t>
  </si>
  <si>
    <t>RE.IN.DE. - RECUPERI INDUSTRIALI DEMOLIZIONI</t>
  </si>
  <si>
    <t>ING. OLINDO ANGELINI</t>
  </si>
  <si>
    <t>ITEST</t>
  </si>
  <si>
    <t>CRIOSERVICE DI POLITANO GIUSEPPE</t>
  </si>
  <si>
    <t>DI MONTE COSTRUZIONI</t>
  </si>
  <si>
    <t>SAVOIA LEONARDO</t>
  </si>
  <si>
    <t>IMPRESA COSTRUZIONI ELETTROTECNICHE - I.CO.EL.</t>
  </si>
  <si>
    <t>ARS AMBIENTE</t>
  </si>
  <si>
    <t>QUARMET DI QUARTA VINCENZO &amp; C.</t>
  </si>
  <si>
    <t>ISTITUTO SCIENTIFICO BIOMEDICO EURO MEDITERRANEO</t>
  </si>
  <si>
    <t>INGENIA</t>
  </si>
  <si>
    <t>F.LLI ROTUNNO DI ROTUNNO BARTOLOMEO &amp; C.</t>
  </si>
  <si>
    <t>O.M.A.R. DI SABETTA MAURIZIO &amp; C.</t>
  </si>
  <si>
    <t>LOGOS INFORMATICA DI DISABATO GIUSEPPE</t>
  </si>
  <si>
    <t>EDIL RESTAURO</t>
  </si>
  <si>
    <t>AUGES</t>
  </si>
  <si>
    <t>PRAGMA</t>
  </si>
  <si>
    <t>COGITAL COSTRUZIONI GENERALI ITALIANA LAVORI</t>
  </si>
  <si>
    <t>OMI SUD DI SGUERA GIUSEPPE E FRATELLI</t>
  </si>
  <si>
    <t>O.C.M.</t>
  </si>
  <si>
    <t>SYSTEM IMPIANTI 2000</t>
  </si>
  <si>
    <t>ATS ELETTRONICA DI PARLANGELI ANTONIO &amp; C.</t>
  </si>
  <si>
    <t>TCS ITALIA</t>
  </si>
  <si>
    <t>EDIL.MA.R.</t>
  </si>
  <si>
    <t>SCALTRITO GIUSEPPE</t>
  </si>
  <si>
    <t>QUARANTA DARIO</t>
  </si>
  <si>
    <t>TERMOIDROCLIMA DI COLACICCO FILIPPO</t>
  </si>
  <si>
    <t>L'UFFICIO 2000 DI MASSARI CESARE E RUBINO MICHELE</t>
  </si>
  <si>
    <t>LE.VIN. SUD</t>
  </si>
  <si>
    <t>TELCOM</t>
  </si>
  <si>
    <t>FINIS TERRAE</t>
  </si>
  <si>
    <t>MEDIA@TEACH</t>
  </si>
  <si>
    <t>MADE DI MASI MASSIMILIANO &amp; DEROBERTIS GIULIO</t>
  </si>
  <si>
    <t>JUMP</t>
  </si>
  <si>
    <t>CANTIERE NAUTICO ITACA 2000 DI ANGELINA VIRGINIA MERLINO &amp; C.</t>
  </si>
  <si>
    <t>WEB PRODUCTION DI PAPAGNI LEONARDO</t>
  </si>
  <si>
    <t>SO.ME.GI SOCIETA' MEDITERRANEA GIANNELLI</t>
  </si>
  <si>
    <t>CORONESE ARREDI STUDIO DESIGN DI CORONESE ANTONIO PANCRAZIO</t>
  </si>
  <si>
    <t>C.E.M.A.R. DI DURANTE EGIDIO &amp; C.</t>
  </si>
  <si>
    <t>CALABRESE ROSARIO ROMEO</t>
  </si>
  <si>
    <t>CANNOLE</t>
  </si>
  <si>
    <t>BIASCO ROCCO</t>
  </si>
  <si>
    <t>EURO TECNO SERVICE</t>
  </si>
  <si>
    <t>STUDIO LEGALE CHIARELLI FABIO</t>
  </si>
  <si>
    <t>CENTRO SALENTO AMBIENTE</t>
  </si>
  <si>
    <t>ECOTECNICA</t>
  </si>
  <si>
    <t>N.P. SURGELATI</t>
  </si>
  <si>
    <t>FRUTTAFOLLIA</t>
  </si>
  <si>
    <t>STUDIO D'ARCHITETTURA ARCH. SILVIO CAUSO</t>
  </si>
  <si>
    <t>IMMOBILGEST ITALIA</t>
  </si>
  <si>
    <t>PULIMASTER</t>
  </si>
  <si>
    <t>LOGICA</t>
  </si>
  <si>
    <t>CENTRO AGROALIMENTARE DI PETRUZZELLI PIETRO</t>
  </si>
  <si>
    <t>S.I.LA.C. - SOCIETA' PER L'INDUSTRIA LATTO-CASEARIA</t>
  </si>
  <si>
    <t>GIUSTO MASIELLO &amp; FIGLI - I.P.O.S.E.A.</t>
  </si>
  <si>
    <t>PTL</t>
  </si>
  <si>
    <t>PLANS CONSULTING NET</t>
  </si>
  <si>
    <t>KIMYA</t>
  </si>
  <si>
    <t>TIRSO</t>
  </si>
  <si>
    <t>GALLERIA CONTRASTI DI ANNAMARIA CASALINO</t>
  </si>
  <si>
    <t>CO.FRI.MER.</t>
  </si>
  <si>
    <t>ELETTRICA GIANNONE DI GIANNONE LUIGI</t>
  </si>
  <si>
    <t>BC CONSULTING</t>
  </si>
  <si>
    <t>OVER TEAK</t>
  </si>
  <si>
    <t>POLIARREDO DI MARANGI ORONZO</t>
  </si>
  <si>
    <t>DELISI</t>
  </si>
  <si>
    <t>CONSORZIO ITALIANO MODA</t>
  </si>
  <si>
    <t>FORME</t>
  </si>
  <si>
    <t>CONSORZIO MODA BIMBI</t>
  </si>
  <si>
    <t>POWER</t>
  </si>
  <si>
    <t>ATES COSTRUZIONI</t>
  </si>
  <si>
    <t>Nardò</t>
  </si>
  <si>
    <t>BARONE SANTE</t>
  </si>
  <si>
    <t>TEKNO</t>
  </si>
  <si>
    <t>VINGIANI OFFICINE ELETTRO-MECCANICHE</t>
  </si>
  <si>
    <t>CONFORT SYSTEM</t>
  </si>
  <si>
    <t>CANAPE D'ART</t>
  </si>
  <si>
    <t>DE.MA ELECTRONICS DI DEMAGIS FRANCESCO</t>
  </si>
  <si>
    <t>NON SOLO GRAFICA</t>
  </si>
  <si>
    <t>O.ME.F.CA. DEI F.LLI CAMPAGNA ANTONIO &amp;MARIO</t>
  </si>
  <si>
    <t>ESPOSITO ANTONIO &amp; C.</t>
  </si>
  <si>
    <t>71015</t>
  </si>
  <si>
    <t>SANNICANDRO GARGANICO</t>
  </si>
  <si>
    <t>FALCONE COSTRUZIONI DI DONVITO DOMENICA</t>
  </si>
  <si>
    <t>C.AR.E.A CONSORZIO ARTIGIANI EDILI E AFFINI</t>
  </si>
  <si>
    <t>OMAF</t>
  </si>
  <si>
    <t>TROSO OSVALDO</t>
  </si>
  <si>
    <t>ILPA ADESIVI</t>
  </si>
  <si>
    <t>TRIO CALCESTRUZZI</t>
  </si>
  <si>
    <t>IN.SEARCH</t>
  </si>
  <si>
    <t>C.G.G. IMPIANTISTICA</t>
  </si>
  <si>
    <t>I.M.A.T. IMPIANTI SOLLEVAMENTO</t>
  </si>
  <si>
    <t>DE STEFANO FRANCESCO PAOLO</t>
  </si>
  <si>
    <t>UNIONGRAFICA CORCELLI</t>
  </si>
  <si>
    <t>INFOLINE</t>
  </si>
  <si>
    <t>S.E.C.A.</t>
  </si>
  <si>
    <t>EDILMANUTENZIONI</t>
  </si>
  <si>
    <t>RAM ELETTRONICA</t>
  </si>
  <si>
    <t>CO.I.S.</t>
  </si>
  <si>
    <t>PROFORMA</t>
  </si>
  <si>
    <t>FANELLI ITALIA LAVANDERIE</t>
  </si>
  <si>
    <t>I.E.T.O.M.</t>
  </si>
  <si>
    <t>GEOM. SORANGELO GIUSEPPE &amp; C.</t>
  </si>
  <si>
    <t>04147770723</t>
  </si>
  <si>
    <t>04121610721</t>
  </si>
  <si>
    <t>05464840726</t>
  </si>
  <si>
    <t>01469340747</t>
  </si>
  <si>
    <t>03170580751</t>
  </si>
  <si>
    <t>02431500715</t>
  </si>
  <si>
    <t>01603340710</t>
  </si>
  <si>
    <t>03123700712</t>
  </si>
  <si>
    <t>04263110720</t>
  </si>
  <si>
    <t>00143060754</t>
  </si>
  <si>
    <t>02055810713</t>
  </si>
  <si>
    <t>02667250753</t>
  </si>
  <si>
    <t>04133750721</t>
  </si>
  <si>
    <t>02866270727</t>
  </si>
  <si>
    <t>00210430716</t>
  </si>
  <si>
    <t>00124050717</t>
  </si>
  <si>
    <t>02109320735</t>
  </si>
  <si>
    <t>05084480721</t>
  </si>
  <si>
    <t>02095980716</t>
  </si>
  <si>
    <t>00124550716</t>
  </si>
  <si>
    <t>02202070716</t>
  </si>
  <si>
    <t>01692280710</t>
  </si>
  <si>
    <t>00568000715</t>
  </si>
  <si>
    <t>02257020715</t>
  </si>
  <si>
    <t>02398270716</t>
  </si>
  <si>
    <t>02250310733</t>
  </si>
  <si>
    <t>01827690734</t>
  </si>
  <si>
    <t>00125560730</t>
  </si>
  <si>
    <t>01932080730</t>
  </si>
  <si>
    <t>STEFANO EDILIZIA</t>
  </si>
  <si>
    <t>I.C.M.</t>
  </si>
  <si>
    <t>ANTONAZZO</t>
  </si>
  <si>
    <t>MURGO MICHELANGELO</t>
  </si>
  <si>
    <t>EUROSTAR</t>
  </si>
  <si>
    <t>SKIPPER</t>
  </si>
  <si>
    <t>SIE SOLARI IMPIANTI</t>
  </si>
  <si>
    <t>WORK PLANNING SECURITY</t>
  </si>
  <si>
    <t>DIOMEDE</t>
  </si>
  <si>
    <t>MAGIFE DI CIOCIOLA MATTEO E C.</t>
  </si>
  <si>
    <t>TERMODA DUE</t>
  </si>
  <si>
    <t>LOSITO</t>
  </si>
  <si>
    <t>CO.GE.T. PICCOLA SOCIETA' COOPERATIVA A RESPONSABILITA' LIMITATA</t>
  </si>
  <si>
    <t>TRI-COSAL DI QUARTA ALVARO</t>
  </si>
  <si>
    <t>SAN DONATO DI LECCE</t>
  </si>
  <si>
    <t>SSEI</t>
  </si>
  <si>
    <t>SIAM</t>
  </si>
  <si>
    <t>DELFO CONSULTING</t>
  </si>
  <si>
    <t>AET</t>
  </si>
  <si>
    <t>2P INFORMATICA DI  NIGRO GIUSEPE E DI MASO GIUSEPPE</t>
  </si>
  <si>
    <t>SERCAD DI DANTE GIOVANNI</t>
  </si>
  <si>
    <t>PETROL SERVICE ITALIA</t>
  </si>
  <si>
    <t>ETA INFORM</t>
  </si>
  <si>
    <t>COOPERATIVA PRODUZIONE E LAVORO GIOVANNI XXIII</t>
  </si>
  <si>
    <t>MONTAGGIO IMPIANTI QUADRI ELETTRICI(M.I.Q.E.)</t>
  </si>
  <si>
    <t>SIEL COSTRUZIONI</t>
  </si>
  <si>
    <t>ESSECOM</t>
  </si>
  <si>
    <t>ONDULATI DEL MEDITERRANEO</t>
  </si>
  <si>
    <t>ELLEDI</t>
  </si>
  <si>
    <t>I.CO.BIT. INDUSTRIA CONGLOMERATI BITUMINOSI</t>
  </si>
  <si>
    <t>M.G. COMMERCIALE</t>
  </si>
  <si>
    <t>IN SALOTTO</t>
  </si>
  <si>
    <t>SCORRANO</t>
  </si>
  <si>
    <t>MEPOLI</t>
  </si>
  <si>
    <t>MODULO</t>
  </si>
  <si>
    <t>BLUEPRINT</t>
  </si>
  <si>
    <t>CONTACT ITALIA</t>
  </si>
  <si>
    <t>ALLESTIMENTI ELETTRICI MARTUCCI</t>
  </si>
  <si>
    <t>3 ESSE DI BONAVOGLIA AURELIA</t>
  </si>
  <si>
    <t>S.T.S.</t>
  </si>
  <si>
    <t>DE CARLO INFISSI</t>
  </si>
  <si>
    <t>74017</t>
  </si>
  <si>
    <t>MOTTOLA</t>
  </si>
  <si>
    <t>TA</t>
  </si>
  <si>
    <t>POLO GROUP</t>
  </si>
  <si>
    <t>70022</t>
  </si>
  <si>
    <t>ALTAMURA</t>
  </si>
  <si>
    <t>BA</t>
  </si>
  <si>
    <t>LEO</t>
  </si>
  <si>
    <t>70052</t>
  </si>
  <si>
    <t>BISCEGLIE</t>
  </si>
  <si>
    <t>L'ENERGIA DELLE PIANTE DI ROSSI DR. PIETRO &amp; C.</t>
  </si>
  <si>
    <t>74023</t>
  </si>
  <si>
    <t>GROTTAGLIE</t>
  </si>
  <si>
    <t>FLUXUS  DIVANI</t>
  </si>
  <si>
    <t>73100</t>
  </si>
  <si>
    <t>LECCE</t>
  </si>
  <si>
    <t>LE</t>
  </si>
  <si>
    <t>PROJET</t>
  </si>
  <si>
    <t>74024</t>
  </si>
  <si>
    <t>MANDURIA</t>
  </si>
  <si>
    <t>CALIANDRO MARIA</t>
  </si>
  <si>
    <t>72013</t>
  </si>
  <si>
    <t>CEGLIE MESSAPICA</t>
  </si>
  <si>
    <t>BR</t>
  </si>
  <si>
    <t>CENTONI INDUSTRIE ALIMENTARI</t>
  </si>
  <si>
    <t>DOL.MI.</t>
  </si>
  <si>
    <t>73035</t>
  </si>
  <si>
    <t>MIGGIANO</t>
  </si>
  <si>
    <t>00430530725</t>
  </si>
  <si>
    <t>02166520730</t>
  </si>
  <si>
    <t>05693990722</t>
  </si>
  <si>
    <t>00888640737</t>
  </si>
  <si>
    <t>01214220749</t>
  </si>
  <si>
    <t>03551740727</t>
  </si>
  <si>
    <t>00433070737</t>
  </si>
  <si>
    <t>01427700743</t>
  </si>
  <si>
    <t>04229750726</t>
  </si>
  <si>
    <t>05435630727</t>
  </si>
  <si>
    <t>04347120729</t>
  </si>
  <si>
    <t>05608340724</t>
  </si>
  <si>
    <t>01785690734</t>
  </si>
  <si>
    <t>05628700725</t>
  </si>
  <si>
    <t>05840320724</t>
  </si>
  <si>
    <t>02245260738</t>
  </si>
  <si>
    <t>04419230729</t>
  </si>
  <si>
    <t>02167640735</t>
  </si>
  <si>
    <t>01023500737</t>
  </si>
  <si>
    <t>05172820721</t>
  </si>
  <si>
    <t>70015</t>
  </si>
  <si>
    <t>NOCI</t>
  </si>
  <si>
    <t>PERAUTO INFORMATICA</t>
  </si>
  <si>
    <t>72100</t>
  </si>
  <si>
    <t>BRINDISI</t>
  </si>
  <si>
    <t>STUDIO M&amp;P - SISTEMI DI CONSULENZA DIREZIONALE DI VARRAZZA RITA &amp; C.</t>
  </si>
  <si>
    <t>73046</t>
  </si>
  <si>
    <t>MATINO</t>
  </si>
  <si>
    <t>LEUCCI ARMANDO</t>
  </si>
  <si>
    <t>73024</t>
  </si>
  <si>
    <t>MAGLIE</t>
  </si>
  <si>
    <t>CIPIERRE</t>
  </si>
  <si>
    <t>COLLEPASSO</t>
  </si>
  <si>
    <t>ONDAPACK SUD</t>
  </si>
  <si>
    <t>70021</t>
  </si>
  <si>
    <t>ACQUAVIVA DELLE FONTI</t>
  </si>
  <si>
    <t>METALRI DEI F.LLI RIZZI GEOM. ANDREA E RAG. VITO</t>
  </si>
  <si>
    <t>70020</t>
  </si>
  <si>
    <t>BITETTO</t>
  </si>
  <si>
    <t>EUROMEDITERRANEA</t>
  </si>
  <si>
    <t>71100</t>
  </si>
  <si>
    <t>FOGGIA</t>
  </si>
  <si>
    <t>NATIONAL COMPANY DI MERICO SALVATORE &amp; C.</t>
  </si>
  <si>
    <t>73027</t>
  </si>
  <si>
    <t>MINERVINO DI LECCE</t>
  </si>
  <si>
    <t>VELERIA SEMERARO</t>
  </si>
  <si>
    <t>70100</t>
  </si>
  <si>
    <t>BARI</t>
  </si>
  <si>
    <t>P.R.I.A.M.O.</t>
  </si>
  <si>
    <t>70032</t>
  </si>
  <si>
    <t>BITONTO</t>
  </si>
  <si>
    <t>CO.RE.M.</t>
  </si>
  <si>
    <t>MARTELLA CIULLO MONIA</t>
  </si>
  <si>
    <t>ACQUARICA DEL CAPO</t>
  </si>
  <si>
    <t>ARTIGEL</t>
  </si>
  <si>
    <t>73049</t>
  </si>
  <si>
    <t>RUFFANO</t>
  </si>
  <si>
    <t>COSMOS ACCESSORI METALLICI DI NEGRO ANNA MARIA &amp; C.</t>
  </si>
  <si>
    <t>SUPERSANO</t>
  </si>
  <si>
    <t>RATTA COSIMO</t>
  </si>
  <si>
    <t>EUROPLAST</t>
  </si>
  <si>
    <t>PIANETA COMMUNICATION DI PIER ANDREA GUIDA</t>
  </si>
  <si>
    <t>ARKETICA DI MASTRANGELO DOMENICO</t>
  </si>
  <si>
    <t>CLAUSURA</t>
  </si>
  <si>
    <t>ENEXT DI FABIO MASI &amp; C.</t>
  </si>
  <si>
    <t>PROMOVE</t>
  </si>
  <si>
    <t>MARMOPLAST</t>
  </si>
  <si>
    <t>AZIENDA SERVIZI IGIENE E PUBBLICA UTILITA'</t>
  </si>
  <si>
    <t>DOMENICO SANTORO &amp; FIGLI</t>
  </si>
  <si>
    <t>LUCARIELLO SAVERIO</t>
  </si>
  <si>
    <t>BOVE FELICE</t>
  </si>
  <si>
    <t>GRUPPO FRATELLI MARAGLINO</t>
  </si>
  <si>
    <t>TECNODEMA</t>
  </si>
  <si>
    <t>BOVE LUIGI</t>
  </si>
  <si>
    <t>MEDIATIPO</t>
  </si>
  <si>
    <t>MAGGIO QUINTINO</t>
  </si>
  <si>
    <t>GIELLE</t>
  </si>
  <si>
    <t>BELLANTUONO DIFFUSIONE</t>
  </si>
  <si>
    <t>ERRE 2 STUDIO DI NISI ROSANNA</t>
  </si>
  <si>
    <t>RICAMIFICIO ORONZO POTI' DI ANNARITA E SALVATORE POTI' &amp; F.LLI</t>
  </si>
  <si>
    <t>73051</t>
  </si>
  <si>
    <t>03386780724</t>
  </si>
  <si>
    <t>00159320712</t>
  </si>
  <si>
    <t>05117250729</t>
  </si>
  <si>
    <t>05711840727</t>
  </si>
  <si>
    <t>00154020739</t>
  </si>
  <si>
    <t>05249360727</t>
  </si>
  <si>
    <t>04839390723</t>
  </si>
  <si>
    <t>04857220729</t>
  </si>
  <si>
    <t>01068510724</t>
  </si>
  <si>
    <t>02926330727</t>
  </si>
  <si>
    <t>03459520726</t>
  </si>
  <si>
    <t>03442410753</t>
  </si>
  <si>
    <t>00465250751</t>
  </si>
  <si>
    <t>02104210733</t>
  </si>
  <si>
    <t>01056690736</t>
  </si>
  <si>
    <t>02082670734</t>
  </si>
  <si>
    <t>00342510732</t>
  </si>
  <si>
    <t>02386220731</t>
  </si>
  <si>
    <t>06549631007</t>
  </si>
  <si>
    <t>02287220731</t>
  </si>
  <si>
    <t>05081540725</t>
  </si>
  <si>
    <t>05471150721</t>
  </si>
  <si>
    <t>03438450722</t>
  </si>
  <si>
    <t>05703390723</t>
  </si>
  <si>
    <t>05229860720</t>
  </si>
  <si>
    <t>00419680723</t>
  </si>
  <si>
    <t>04718680723</t>
  </si>
  <si>
    <t>01075320729</t>
  </si>
  <si>
    <t>04961130723</t>
  </si>
  <si>
    <t>00611320714</t>
  </si>
  <si>
    <t>04778580722</t>
  </si>
  <si>
    <t>00594920720</t>
  </si>
  <si>
    <t>03625170729</t>
  </si>
  <si>
    <t>00348330721</t>
  </si>
  <si>
    <t>01839580733</t>
  </si>
  <si>
    <t>00988520730</t>
  </si>
  <si>
    <t>01808530743</t>
  </si>
  <si>
    <t>00543290779</t>
  </si>
  <si>
    <t>05683100720</t>
  </si>
  <si>
    <t>05548180727</t>
  </si>
  <si>
    <t>04426080729</t>
  </si>
  <si>
    <t>01869800712</t>
  </si>
  <si>
    <t>04508330729</t>
  </si>
  <si>
    <t>03175220759</t>
  </si>
  <si>
    <t>01535720740</t>
  </si>
  <si>
    <t>04900320823</t>
  </si>
  <si>
    <t>05655240728</t>
  </si>
  <si>
    <t>05072070724</t>
  </si>
  <si>
    <t>05014030729</t>
  </si>
  <si>
    <t>03659480721</t>
  </si>
  <si>
    <t>04447820723</t>
  </si>
  <si>
    <t>00081500720</t>
  </si>
  <si>
    <t>03633700723</t>
  </si>
  <si>
    <t>05578800723</t>
  </si>
  <si>
    <t>04373590720</t>
  </si>
  <si>
    <t>04604190720</t>
  </si>
  <si>
    <t>02247600733</t>
  </si>
  <si>
    <t>02655600720</t>
  </si>
  <si>
    <t>05154760721</t>
  </si>
  <si>
    <t>05072560724</t>
  </si>
  <si>
    <t>02279580712</t>
  </si>
  <si>
    <t>03186050757</t>
  </si>
  <si>
    <t>03462580758</t>
  </si>
  <si>
    <t>03679570725</t>
  </si>
  <si>
    <t>02766620724</t>
  </si>
  <si>
    <t>02749780728</t>
  </si>
  <si>
    <t>03988520726</t>
  </si>
  <si>
    <t>02500160722</t>
  </si>
  <si>
    <t>02852220751</t>
  </si>
  <si>
    <t>03460350758</t>
  </si>
  <si>
    <t>02269160756</t>
  </si>
  <si>
    <t>04639720723</t>
  </si>
  <si>
    <t>02476770751</t>
  </si>
  <si>
    <t>00237520754</t>
  </si>
  <si>
    <t>03083480750</t>
  </si>
  <si>
    <t>03485280758</t>
  </si>
  <si>
    <t>05067920727</t>
  </si>
  <si>
    <t>05586760729</t>
  </si>
  <si>
    <t>03916780723</t>
  </si>
  <si>
    <t>01811990744</t>
  </si>
  <si>
    <t>01928980745</t>
  </si>
  <si>
    <t>05086070728</t>
  </si>
  <si>
    <t>04779590720</t>
  </si>
  <si>
    <t>02486100726</t>
  </si>
  <si>
    <t>00989880794</t>
  </si>
  <si>
    <t>02063290759</t>
  </si>
  <si>
    <t>02586960722</t>
  </si>
  <si>
    <t>00794790725</t>
  </si>
  <si>
    <t>01437660747</t>
  </si>
  <si>
    <t>01796680740</t>
  </si>
  <si>
    <t>01338350745</t>
  </si>
  <si>
    <t>02341720759</t>
  </si>
  <si>
    <t>00722810744</t>
  </si>
  <si>
    <t>04481830729</t>
  </si>
  <si>
    <t>01828920742</t>
  </si>
  <si>
    <t>00619780745</t>
  </si>
  <si>
    <t>00726760747</t>
  </si>
  <si>
    <t>01510100744</t>
  </si>
  <si>
    <t>01803150745</t>
  </si>
  <si>
    <t>01805090741</t>
  </si>
  <si>
    <t>01507190740</t>
  </si>
  <si>
    <t>00750410748</t>
  </si>
  <si>
    <t>05406290725</t>
  </si>
  <si>
    <t>04385230729</t>
  </si>
  <si>
    <t>05854640728</t>
  </si>
  <si>
    <t>03005900711</t>
  </si>
  <si>
    <t>02135020739</t>
  </si>
  <si>
    <t>00807060728</t>
  </si>
  <si>
    <t>01021990724</t>
  </si>
  <si>
    <t>00181930710</t>
  </si>
  <si>
    <t>03386650729</t>
  </si>
  <si>
    <t>02679200754</t>
  </si>
  <si>
    <t>04982320725</t>
  </si>
  <si>
    <t>04918090723</t>
  </si>
  <si>
    <t>03446620753</t>
  </si>
  <si>
    <t>02202060758</t>
  </si>
  <si>
    <t>00791580731</t>
  </si>
  <si>
    <t>05381330728</t>
  </si>
  <si>
    <t>04794440729</t>
  </si>
  <si>
    <t>02936710751</t>
  </si>
  <si>
    <t>05748240727</t>
  </si>
  <si>
    <t>03865890721</t>
  </si>
  <si>
    <t>03072160751</t>
  </si>
  <si>
    <t>05673340724</t>
  </si>
  <si>
    <t>05589330728</t>
  </si>
  <si>
    <t>05793650721</t>
  </si>
  <si>
    <t>04431540725</t>
  </si>
  <si>
    <t>04330750722</t>
  </si>
  <si>
    <t>02167170717</t>
  </si>
  <si>
    <t>01856050743</t>
  </si>
  <si>
    <t>05571620722</t>
  </si>
  <si>
    <t>05036600723</t>
  </si>
  <si>
    <t>03685780722</t>
  </si>
  <si>
    <t>05611580720</t>
  </si>
  <si>
    <t>00399260736</t>
  </si>
  <si>
    <t>04714860725</t>
  </si>
  <si>
    <t>01472200664</t>
  </si>
  <si>
    <t>04956280723</t>
  </si>
  <si>
    <t>02776110724</t>
  </si>
  <si>
    <t>01735240739</t>
  </si>
  <si>
    <t>03570570758</t>
  </si>
  <si>
    <t>03645780754</t>
  </si>
  <si>
    <t>05524820726</t>
  </si>
  <si>
    <t>01734190745</t>
  </si>
  <si>
    <t>03729690721</t>
  </si>
  <si>
    <t>01680700745</t>
  </si>
  <si>
    <t>02921390759</t>
  </si>
  <si>
    <t>03344540723</t>
  </si>
  <si>
    <t>01422660744</t>
  </si>
  <si>
    <t>01844320745</t>
  </si>
  <si>
    <t>01459150742</t>
  </si>
  <si>
    <t>04817390729</t>
  </si>
  <si>
    <t>04464070723</t>
  </si>
  <si>
    <t>03596090724</t>
  </si>
  <si>
    <t>03203680750</t>
  </si>
  <si>
    <t>BRAVI SERVIZI LOGISTICI</t>
  </si>
  <si>
    <t>CARDONE</t>
  </si>
  <si>
    <t>GATTI MARCO</t>
  </si>
  <si>
    <t>ARGENTI DI PIACENZA FRANCESCA &amp; C.</t>
  </si>
  <si>
    <t>DE FANO NICOLA</t>
  </si>
  <si>
    <t>STUDIO PAGLIARDINI PAPA</t>
  </si>
  <si>
    <t>PASTIFICIO RISCOSSA F.LLI MASTROMAURO</t>
  </si>
  <si>
    <t>SALENTINA MECCANICA INDUSTRIALE - S.ME.I.</t>
  </si>
  <si>
    <t>LITHOS</t>
  </si>
  <si>
    <t>SO.CO.BI. SOCIETA' COSTRUZIONI BISCEGLIE</t>
  </si>
  <si>
    <t>ERRETIEFFE DI RICCO TERESA</t>
  </si>
  <si>
    <t>MASMEC</t>
  </si>
  <si>
    <t>TELERAMA</t>
  </si>
  <si>
    <t>FILTROMECCANICA SUD</t>
  </si>
  <si>
    <t>RESTRUCTURA RISTRUTTURAZIONI EDILI DI GATTO PIETRO &amp; ESPOSITO SERGIO</t>
  </si>
  <si>
    <t>MINOX</t>
  </si>
  <si>
    <t>70055</t>
  </si>
  <si>
    <t>MINERVINO MURGE</t>
  </si>
  <si>
    <t>EUROGRAF DI SABATELLI DONATO E C.</t>
  </si>
  <si>
    <t>MARTI PAVIMENTI DI MARTI GABRIELE PRIMO &amp; C.</t>
  </si>
  <si>
    <t>73038</t>
  </si>
  <si>
    <t>SPONGANO</t>
  </si>
  <si>
    <t>COS.MEC.</t>
  </si>
  <si>
    <t>SITEC</t>
  </si>
  <si>
    <t>CO.ME.S DI PIUMELLI M. E C.</t>
  </si>
  <si>
    <t>ISOLANT SERVICE</t>
  </si>
  <si>
    <t>74020</t>
  </si>
  <si>
    <t>MONTEIASI</t>
  </si>
  <si>
    <t>VULCAN SISTEM</t>
  </si>
  <si>
    <t>74016</t>
  </si>
  <si>
    <t>MASSAFRA</t>
  </si>
  <si>
    <t>FOOT LOOK</t>
  </si>
  <si>
    <t>73042</t>
  </si>
  <si>
    <t>CASARANO</t>
  </si>
  <si>
    <t>SIR SOCIETA' ITALIANA RISTORAZIONE</t>
  </si>
  <si>
    <t>70051</t>
  </si>
  <si>
    <t>BARLETTA</t>
  </si>
  <si>
    <t>S.A.I.CAF.</t>
  </si>
  <si>
    <t>DE SANTIS MARMI E GRANITI DI DE SANTIS LUCA &amp; C.</t>
  </si>
  <si>
    <t>73058</t>
  </si>
  <si>
    <t>TUGLIE</t>
  </si>
  <si>
    <t>STUDI DI INGEGNERIA DI DE PASCALE ING. SILVIO</t>
  </si>
  <si>
    <t>CONSORZIO ARTIGIANO DOLCI  DI PUGLIA</t>
  </si>
  <si>
    <t>MAGIA ROSA DI PARADISO NICOLA</t>
  </si>
  <si>
    <t>BRUMA SALOTTI</t>
  </si>
  <si>
    <t>DR. DIEGO FAVALE - STUDIO DI CHIMICA INDUSTRIALE E SERVIZI TECNICI AD IMPRESE</t>
  </si>
  <si>
    <t>I.L.E.S. DI LORUSSO RAFFAELE</t>
  </si>
  <si>
    <t>SERIPRINT DI PAOLO NEGLIA</t>
  </si>
  <si>
    <t>ELECTRA</t>
  </si>
  <si>
    <t>ELETTRONISA DI CIRROTTOLA SANTE &amp; C.</t>
  </si>
  <si>
    <t>LEVEL SISTEMI</t>
  </si>
  <si>
    <t>01882600743</t>
  </si>
  <si>
    <t>06929151006</t>
  </si>
  <si>
    <t>05882410722</t>
  </si>
  <si>
    <t>05518370720</t>
  </si>
  <si>
    <t>03300290651</t>
  </si>
  <si>
    <t>04911360727</t>
  </si>
  <si>
    <t>00824000723</t>
  </si>
  <si>
    <t>00264850728</t>
  </si>
  <si>
    <t>01173380724</t>
  </si>
  <si>
    <t>03875960720</t>
  </si>
  <si>
    <t>03051540759</t>
  </si>
  <si>
    <t>03157550751</t>
  </si>
  <si>
    <t>05253680721</t>
  </si>
  <si>
    <t>03470500756</t>
  </si>
  <si>
    <t>04621960725</t>
  </si>
  <si>
    <t>05511900721</t>
  </si>
  <si>
    <t>03807190727</t>
  </si>
  <si>
    <t>01435300759</t>
  </si>
  <si>
    <t>03470080759</t>
  </si>
  <si>
    <t>02417760754</t>
  </si>
  <si>
    <t>03187660752</t>
  </si>
  <si>
    <t>02564080758</t>
  </si>
  <si>
    <t>00173060740</t>
  </si>
  <si>
    <t>00262320724</t>
  </si>
  <si>
    <t>01201250741</t>
  </si>
  <si>
    <t>02063400754</t>
  </si>
  <si>
    <t>00231500752</t>
  </si>
  <si>
    <t>00742160724</t>
  </si>
  <si>
    <t>01737040749</t>
  </si>
  <si>
    <t>04933340723</t>
  </si>
  <si>
    <t>04977610726</t>
  </si>
  <si>
    <t>05689160728</t>
  </si>
  <si>
    <t>04328750726</t>
  </si>
  <si>
    <t>02386330753</t>
  </si>
  <si>
    <t>00152600755</t>
  </si>
  <si>
    <t>01726240755</t>
  </si>
  <si>
    <t>05759940728</t>
  </si>
  <si>
    <t>05826060724</t>
  </si>
  <si>
    <t>00889510707</t>
  </si>
  <si>
    <t>02064000736</t>
  </si>
  <si>
    <t>00315720755</t>
  </si>
  <si>
    <t>01322790740</t>
  </si>
  <si>
    <t>05361870727</t>
  </si>
  <si>
    <t>00905030722</t>
  </si>
  <si>
    <t>05600800725</t>
  </si>
  <si>
    <t>05738590727</t>
  </si>
  <si>
    <t>03933000725</t>
  </si>
  <si>
    <t>04238960720</t>
  </si>
  <si>
    <t>01722000732</t>
  </si>
  <si>
    <t>00456230754</t>
  </si>
  <si>
    <t>04330510720</t>
  </si>
  <si>
    <t>00900720723</t>
  </si>
  <si>
    <t>04096960721</t>
  </si>
  <si>
    <t>04208810723</t>
  </si>
  <si>
    <t>02154100735</t>
  </si>
  <si>
    <t>02394160739</t>
  </si>
  <si>
    <t>04692930722</t>
  </si>
  <si>
    <t>05076560720</t>
  </si>
  <si>
    <t>05071880727</t>
  </si>
  <si>
    <t>04293250728</t>
  </si>
  <si>
    <t>05050520724</t>
  </si>
  <si>
    <t>05427320725</t>
  </si>
  <si>
    <t>05241680726</t>
  </si>
  <si>
    <t>04492940723</t>
  </si>
  <si>
    <t>03380570725</t>
  </si>
  <si>
    <t>06359381008</t>
  </si>
  <si>
    <t>05122760720</t>
  </si>
  <si>
    <t>00669920720</t>
  </si>
  <si>
    <t>04505640724</t>
  </si>
  <si>
    <t>00272470725</t>
  </si>
  <si>
    <t>SARL</t>
  </si>
  <si>
    <t>03794550727</t>
  </si>
  <si>
    <t>05505050723</t>
  </si>
  <si>
    <t>03809010725</t>
  </si>
  <si>
    <t>03837380728</t>
  </si>
  <si>
    <t>04406590721</t>
  </si>
  <si>
    <t>04071000725</t>
  </si>
  <si>
    <t>04336650728</t>
  </si>
  <si>
    <t>01422380749</t>
  </si>
  <si>
    <t>03864450725</t>
  </si>
  <si>
    <t>02358290738</t>
  </si>
  <si>
    <t>00475590725</t>
  </si>
  <si>
    <t>02428560722</t>
  </si>
  <si>
    <t>04366820720</t>
  </si>
  <si>
    <t>04012760726</t>
  </si>
  <si>
    <t>00246830723</t>
  </si>
  <si>
    <t>00998220735</t>
  </si>
  <si>
    <t>04791840723</t>
  </si>
  <si>
    <t>04645060726</t>
  </si>
  <si>
    <t>01485140741</t>
  </si>
  <si>
    <t>03805970724</t>
  </si>
  <si>
    <t>03379160728</t>
  </si>
  <si>
    <t>03199240759</t>
  </si>
  <si>
    <t>02530330758</t>
  </si>
  <si>
    <t>01737470748</t>
  </si>
  <si>
    <t>03625320720</t>
  </si>
  <si>
    <t>05826390725</t>
  </si>
  <si>
    <t>03574970756</t>
  </si>
  <si>
    <t>VARIA DIVANI E POLTRONE</t>
  </si>
  <si>
    <t>POVIA GIUSEPPE</t>
  </si>
  <si>
    <t>TESEO MARMI DI TESEO ALFREDO</t>
  </si>
  <si>
    <t>SPOSEXPORT CONSORZIO ESPORTAZIONE MODA SPOSA</t>
  </si>
  <si>
    <t>NAVARRA GIACOMO</t>
  </si>
  <si>
    <t>ADRIATICA RETI DI TAMBORRINO M. &amp; C.</t>
  </si>
  <si>
    <t>CLEMENTE PASQUALE</t>
  </si>
  <si>
    <t>MONCULLO LUIGI</t>
  </si>
  <si>
    <t>73034</t>
  </si>
  <si>
    <t>GAGLIANO DEL CAPO</t>
  </si>
  <si>
    <t>TOMA ANGELO DI GIUSEPPE TOMA</t>
  </si>
  <si>
    <t>PALMARIGGI</t>
  </si>
  <si>
    <t>INCAT</t>
  </si>
  <si>
    <t>I.MA.L. - INDUSTRIA MANUFATTI LIZZANO</t>
  </si>
  <si>
    <t>SECURITY FIRE DI LEO ROSA &amp; C.</t>
  </si>
  <si>
    <t>SALENTO IMPIANTI DI LEUZZI VINCENZO &amp; C.</t>
  </si>
  <si>
    <t>DELL'ANNA IMPIANTI  DEL GEOM. ANTONIO DELL'ANNA</t>
  </si>
  <si>
    <t>ELETTROLAB DI VELLICO MASSIMILIANO</t>
  </si>
  <si>
    <t>C.S.M. CENTRO SICUREZZA MERIDIONALE DI PERGOLA VINCENZO</t>
  </si>
  <si>
    <t>POLARIS</t>
  </si>
  <si>
    <t>CHERADI MARINE</t>
  </si>
  <si>
    <t>OGGETTI D'ARTE DI MILONE FINIMUNDA &amp; C.</t>
  </si>
  <si>
    <t>GE.CO.</t>
  </si>
  <si>
    <t>PUGLIA LAVORA IN RETE</t>
  </si>
  <si>
    <t>MASTROSIMINI VITO</t>
  </si>
  <si>
    <t>05434040720</t>
  </si>
  <si>
    <t>05198840729</t>
  </si>
  <si>
    <t>05019490720</t>
  </si>
  <si>
    <t>02163580737</t>
  </si>
  <si>
    <t>01994900734</t>
  </si>
  <si>
    <t>00373740737</t>
  </si>
  <si>
    <t>02095870727</t>
  </si>
  <si>
    <t>01216790724</t>
  </si>
  <si>
    <t>03138680711</t>
  </si>
  <si>
    <t>05271550724</t>
  </si>
  <si>
    <t>02723290728</t>
  </si>
  <si>
    <t>04030300729</t>
  </si>
  <si>
    <t>05539830728</t>
  </si>
  <si>
    <t>DI</t>
  </si>
  <si>
    <t>01040400739</t>
  </si>
  <si>
    <t>M.P. LAVORI</t>
  </si>
  <si>
    <t>05031810723</t>
  </si>
  <si>
    <t>CA.MA. COSTRUZIONI</t>
  </si>
  <si>
    <t>03282870728</t>
  </si>
  <si>
    <t>02434880759</t>
  </si>
  <si>
    <t>02421200755</t>
  </si>
  <si>
    <t>05177400727</t>
  </si>
  <si>
    <t>05149110727</t>
  </si>
  <si>
    <t>03056820719</t>
  </si>
  <si>
    <t>04070130721</t>
  </si>
  <si>
    <t>02691810721</t>
  </si>
  <si>
    <t>04366410720</t>
  </si>
  <si>
    <t>05391300729</t>
  </si>
  <si>
    <t>03472610751</t>
  </si>
  <si>
    <t>05365210722</t>
  </si>
  <si>
    <t>03686230727</t>
  </si>
  <si>
    <t>03010530750</t>
  </si>
  <si>
    <t>03007940756</t>
  </si>
  <si>
    <t>03513430755</t>
  </si>
  <si>
    <t>05750720723</t>
  </si>
  <si>
    <t>03178430751</t>
  </si>
  <si>
    <t>02954150724</t>
  </si>
  <si>
    <t>04521040727</t>
  </si>
  <si>
    <t>04435190725</t>
  </si>
  <si>
    <t>00301260725</t>
  </si>
  <si>
    <t>03148890720</t>
  </si>
  <si>
    <t>SPA</t>
  </si>
  <si>
    <t>04312700729</t>
  </si>
  <si>
    <t>05550000722</t>
  </si>
  <si>
    <t>00294570726</t>
  </si>
  <si>
    <t>04069200725</t>
  </si>
  <si>
    <t>02321730737</t>
  </si>
  <si>
    <t>00435460720</t>
  </si>
  <si>
    <t>04550820726</t>
  </si>
  <si>
    <t>01219120720</t>
  </si>
  <si>
    <t>03402490753</t>
  </si>
  <si>
    <t>04130560727</t>
  </si>
  <si>
    <t>00226745072</t>
  </si>
  <si>
    <t>00300200730</t>
  </si>
  <si>
    <t>03371960752</t>
  </si>
  <si>
    <t>PRIMICERI</t>
  </si>
  <si>
    <t>02348660735</t>
  </si>
  <si>
    <t>05617670723</t>
  </si>
  <si>
    <t>02591750720</t>
  </si>
  <si>
    <t>02119660732</t>
  </si>
  <si>
    <t>00179590757</t>
  </si>
  <si>
    <t>04394630729</t>
  </si>
  <si>
    <t>03309860751</t>
  </si>
  <si>
    <t>03869770721</t>
  </si>
  <si>
    <t>04932510728</t>
  </si>
  <si>
    <t>03095810721</t>
  </si>
  <si>
    <t>03566860759</t>
  </si>
  <si>
    <t>05365890722</t>
  </si>
  <si>
    <t>00656470721</t>
  </si>
  <si>
    <t>03992870729</t>
  </si>
  <si>
    <t>00973260722</t>
  </si>
  <si>
    <t>03066280725</t>
  </si>
  <si>
    <t>03780530725</t>
  </si>
  <si>
    <t>04698930726</t>
  </si>
  <si>
    <t>03095020750</t>
  </si>
  <si>
    <t>00809850720</t>
  </si>
  <si>
    <t>02593680727</t>
  </si>
  <si>
    <t>03024430757</t>
  </si>
  <si>
    <t>02336080714</t>
  </si>
  <si>
    <t>00273990754</t>
  </si>
  <si>
    <t>02464220751</t>
  </si>
  <si>
    <t>00471900738</t>
  </si>
  <si>
    <t>C.B.M.C. CONGLOMERATO BITUMINOSI MANUFATTI CEMENTIZI</t>
  </si>
  <si>
    <t>04584866072</t>
  </si>
  <si>
    <t>02267330716</t>
  </si>
  <si>
    <t>00400960738</t>
  </si>
  <si>
    <t>00187000732</t>
  </si>
  <si>
    <t>02228190753</t>
  </si>
  <si>
    <t>03282410723</t>
  </si>
  <si>
    <t>05460050726</t>
  </si>
  <si>
    <t>00237800719</t>
  </si>
  <si>
    <t>04068850728</t>
  </si>
  <si>
    <t>02422560710</t>
  </si>
  <si>
    <t>03271180725</t>
  </si>
  <si>
    <t>05630370723</t>
  </si>
  <si>
    <t>01407990710</t>
  </si>
  <si>
    <t>05793300723</t>
  </si>
  <si>
    <t>02026520714</t>
  </si>
  <si>
    <t>01816030710</t>
  </si>
  <si>
    <t>04425960723</t>
  </si>
  <si>
    <t>SCATOLIFICIO MARTA DI CAPRIO  SANDRO&amp;c</t>
  </si>
  <si>
    <t>01228920714</t>
  </si>
  <si>
    <t>02163270719</t>
  </si>
  <si>
    <t>04386990727</t>
  </si>
  <si>
    <t>03081460713</t>
  </si>
  <si>
    <t>02318300718</t>
  </si>
  <si>
    <t>02136450737</t>
  </si>
  <si>
    <t>02243030737</t>
  </si>
  <si>
    <t>ISOLPAINT</t>
  </si>
  <si>
    <t>02185620735</t>
  </si>
  <si>
    <t>02470240751</t>
  </si>
  <si>
    <t>01929640736</t>
  </si>
  <si>
    <t>01076090735</t>
  </si>
  <si>
    <t>02270540756</t>
  </si>
  <si>
    <t>02012880718</t>
  </si>
  <si>
    <t>00362050734</t>
  </si>
  <si>
    <t>03087230755</t>
  </si>
  <si>
    <t>02750190759</t>
  </si>
  <si>
    <t>05460440729</t>
  </si>
  <si>
    <t>02269480733</t>
  </si>
  <si>
    <t>02312390715</t>
  </si>
  <si>
    <t>05446620721</t>
  </si>
  <si>
    <t>02144090731</t>
  </si>
  <si>
    <t>00168870731</t>
  </si>
  <si>
    <t>01827900737</t>
  </si>
  <si>
    <t>04185310721</t>
  </si>
  <si>
    <t>04954920726</t>
  </si>
  <si>
    <t>01897420731</t>
  </si>
  <si>
    <t>70010</t>
  </si>
  <si>
    <t>TURI</t>
  </si>
  <si>
    <t>TEKNOLINE</t>
  </si>
  <si>
    <t>74015</t>
  </si>
  <si>
    <t>MARTINA FRANCA</t>
  </si>
  <si>
    <t>COSTA LUIGI</t>
  </si>
  <si>
    <t>MAROCCIA COSTRUZIONI</t>
  </si>
  <si>
    <t>SURBO</t>
  </si>
  <si>
    <t>FORMA-TECH</t>
  </si>
  <si>
    <t>D &amp; D CORPORATE CONSULTANTS</t>
  </si>
  <si>
    <t>GAGLIARDI MICHELE &amp; C.</t>
  </si>
  <si>
    <t>71016</t>
  </si>
  <si>
    <t>SAN SEVERO</t>
  </si>
  <si>
    <t>BIANCO CAVE</t>
  </si>
  <si>
    <t>CURSI</t>
  </si>
  <si>
    <t>C.A.M. SYSTEM DI CAPPIELLO MICHELE</t>
  </si>
  <si>
    <t>BIO-D</t>
  </si>
  <si>
    <t>ROCCO MANGIALARDI &amp; C.</t>
  </si>
  <si>
    <t>SAUTEK</t>
  </si>
  <si>
    <t>SE.GE.CO.</t>
  </si>
  <si>
    <t>TEXIL 3</t>
  </si>
  <si>
    <t>COIM</t>
  </si>
  <si>
    <t>S.A. &amp; F.</t>
  </si>
  <si>
    <t>SIDERLAME</t>
  </si>
  <si>
    <t>REFRASUD</t>
  </si>
  <si>
    <t>SOCLIMA DI STEFANI FRANCESCO &amp; C.</t>
  </si>
  <si>
    <t>AGROTECNICA PATRUNO</t>
  </si>
  <si>
    <t>I.M.A. INDUSTRIA MATERASSI E AFFINI</t>
  </si>
  <si>
    <t>73044</t>
  </si>
  <si>
    <t>GALATONE</t>
  </si>
  <si>
    <t>ELAND</t>
  </si>
  <si>
    <t>TUBOPLAST</t>
  </si>
  <si>
    <t>PLAST PROJECT</t>
  </si>
  <si>
    <t>GRANIERO COSTRUZIONI DI GRANIERO ANNA</t>
  </si>
  <si>
    <t>AERTECNICA SAMA</t>
  </si>
  <si>
    <t>GRANIERO PASQUALE</t>
  </si>
  <si>
    <t>71020</t>
  </si>
  <si>
    <t>CASTELLUCCIO VALMAGGIORE</t>
  </si>
  <si>
    <t>GULLIVER CONSULTING</t>
  </si>
  <si>
    <t>D.F.V.</t>
  </si>
  <si>
    <t>SURANO</t>
  </si>
  <si>
    <t>CESTARO ROSSI &amp; C.</t>
  </si>
  <si>
    <t>AVIOMAN MANUTENZIONE E COSTRUZIONI AERONAUTICHE</t>
  </si>
  <si>
    <t>COS.ECO. COSTRUZIONI ECOLOGICHE</t>
  </si>
  <si>
    <t>70025</t>
  </si>
  <si>
    <t>GRUMO APPULA</t>
  </si>
  <si>
    <t>IMPIANTISTICA TRAVERSA</t>
  </si>
  <si>
    <t>ITALIANA SISTEMI DI PERRUCCIO GIOVANNI, MASSIMO &amp; C.</t>
  </si>
  <si>
    <t>02236780736</t>
  </si>
  <si>
    <t>05562970722</t>
  </si>
  <si>
    <t>03219470725</t>
  </si>
  <si>
    <t>05765670723</t>
  </si>
  <si>
    <t>01898710718</t>
  </si>
  <si>
    <t>05841430720</t>
  </si>
  <si>
    <t>04894200726</t>
  </si>
  <si>
    <t>03196750719</t>
  </si>
  <si>
    <t>03155100716</t>
  </si>
  <si>
    <t>03075120711</t>
  </si>
  <si>
    <t>02161500711</t>
  </si>
  <si>
    <t>02007390715</t>
  </si>
  <si>
    <t>01796600714</t>
  </si>
  <si>
    <t>03150680712</t>
  </si>
  <si>
    <t>03071230712</t>
  </si>
  <si>
    <t>02427670712</t>
  </si>
  <si>
    <t>02265460713</t>
  </si>
  <si>
    <t>01901990711</t>
  </si>
  <si>
    <t>00184540714</t>
  </si>
  <si>
    <t>02174780714</t>
  </si>
  <si>
    <t>01928390713</t>
  </si>
  <si>
    <t>03470920756</t>
  </si>
  <si>
    <t>02182730719</t>
  </si>
  <si>
    <t>05627140725</t>
  </si>
  <si>
    <t>02455570727</t>
  </si>
  <si>
    <t>02111280729</t>
  </si>
  <si>
    <t>00895470722</t>
  </si>
  <si>
    <t>00448760751</t>
  </si>
  <si>
    <t>02100990718</t>
  </si>
  <si>
    <t>01842810713</t>
  </si>
  <si>
    <t>02163290717</t>
  </si>
  <si>
    <t>05296050726</t>
  </si>
  <si>
    <t>03149500716</t>
  </si>
  <si>
    <t>03898650720</t>
  </si>
  <si>
    <t>03169200718</t>
  </si>
  <si>
    <t>SAVINO VINCENZO</t>
  </si>
  <si>
    <t>00022580757</t>
  </si>
  <si>
    <t>05704000727</t>
  </si>
  <si>
    <t>04682430725</t>
  </si>
  <si>
    <t>03127070724</t>
  </si>
  <si>
    <t>00372990739</t>
  </si>
  <si>
    <t>05375680724</t>
  </si>
  <si>
    <t>05638200724</t>
  </si>
  <si>
    <t>05879500725</t>
  </si>
  <si>
    <t>05786150721</t>
  </si>
  <si>
    <t>05122150724</t>
  </si>
  <si>
    <t>01764100739</t>
  </si>
  <si>
    <t>04240050726</t>
  </si>
  <si>
    <t>05150270725</t>
  </si>
  <si>
    <t>05539890722</t>
  </si>
  <si>
    <t>00267480721</t>
  </si>
  <si>
    <t>04897970721</t>
  </si>
  <si>
    <t>05742510729</t>
  </si>
  <si>
    <t>04538570724</t>
  </si>
  <si>
    <t>05566820725</t>
  </si>
  <si>
    <t>02341980734</t>
  </si>
  <si>
    <t>04466150721</t>
  </si>
  <si>
    <t>05561610725</t>
  </si>
  <si>
    <t>05577220725</t>
  </si>
  <si>
    <t>05778450725</t>
  </si>
  <si>
    <t>05288260721</t>
  </si>
  <si>
    <t>TRIGGIANO</t>
  </si>
  <si>
    <t>NEOS</t>
  </si>
  <si>
    <t>FINO IMPIANTI COM.</t>
  </si>
  <si>
    <t>S.M.K.</t>
  </si>
  <si>
    <t>73050</t>
  </si>
  <si>
    <t>SECLI'</t>
  </si>
  <si>
    <t>ELETTRONIKA</t>
  </si>
  <si>
    <t>70027</t>
  </si>
  <si>
    <t>PALO DEL COLLE</t>
  </si>
  <si>
    <t>S.G.M. INGEGNERIA DEGLI INGG. SAVELLA C., GORGOGLIONE G. E MISURIELLO P.</t>
  </si>
  <si>
    <t>MULTISERVICE</t>
  </si>
  <si>
    <t>PERSIA NICOLANGELO</t>
  </si>
  <si>
    <t>CONGEDI  IMPIANTI DI CONGEDI DONATO</t>
  </si>
  <si>
    <t>LAVIS</t>
  </si>
  <si>
    <t>OLEOTRONICA</t>
  </si>
  <si>
    <t>INGEGNERIA</t>
  </si>
  <si>
    <t>JONIO SUB</t>
  </si>
  <si>
    <t>DE PALMA GIOVANNI DI DE PALMA LEO</t>
  </si>
  <si>
    <t>GIOVANNA SPOSA</t>
  </si>
  <si>
    <t>THERMOCOLD COSTRUZIONI</t>
  </si>
  <si>
    <t>GIMEL</t>
  </si>
  <si>
    <t>LEONE EDITRICE</t>
  </si>
  <si>
    <t>TRICONF</t>
  </si>
  <si>
    <t>S.E.P.R.A. DI DI NAPOLI  PIETRO &amp; C.</t>
  </si>
  <si>
    <t>FALEGNAMERIA STAMERRA DI STAMERRA VITO&amp;C</t>
  </si>
  <si>
    <t>TESSILTECH</t>
  </si>
  <si>
    <t>DIVANI &amp; POLTRONE TIRELLI DI TIRELLI GIUSEPPE</t>
  </si>
  <si>
    <t>MOBILDEVI</t>
  </si>
  <si>
    <t>SAN SEVERO ZONA P.I.P.</t>
  </si>
  <si>
    <t>LISI GIUSEPPE</t>
  </si>
  <si>
    <t>TESEO</t>
  </si>
  <si>
    <t>LOTITO RICCARDO</t>
  </si>
  <si>
    <t>MONTAGGI SYSTEMS</t>
  </si>
  <si>
    <t>FARINA CORNICI</t>
  </si>
  <si>
    <t>STUDIO DELTA</t>
  </si>
  <si>
    <t>CANTORO GIOVANNI</t>
  </si>
  <si>
    <t>72029</t>
  </si>
  <si>
    <t>VILLA CASTELLI</t>
  </si>
  <si>
    <t>TAMKOLL</t>
  </si>
  <si>
    <t>PETRONE OLEODINAMICA</t>
  </si>
  <si>
    <t>70024</t>
  </si>
  <si>
    <t>GRAVINA IN PUGLIA</t>
  </si>
  <si>
    <t>GEMITEX</t>
  </si>
  <si>
    <t>70031</t>
  </si>
  <si>
    <t>ANDRIA</t>
  </si>
  <si>
    <t>PRIMED</t>
  </si>
  <si>
    <t>PASTICCERIA VELLETRI DI VELLETRI LUIGI</t>
  </si>
  <si>
    <t>72015</t>
  </si>
  <si>
    <t>FASANO</t>
  </si>
  <si>
    <t>NUOVA EDILCOMER</t>
  </si>
  <si>
    <t>T C T</t>
  </si>
  <si>
    <t>SIRENA ANTONIO</t>
  </si>
  <si>
    <t>I.A.P. INDUSTRIAL &amp; AERONAUTICAL PAINTING</t>
  </si>
  <si>
    <t>MAGLIFICIO JOSMARY</t>
  </si>
  <si>
    <t>ISTITUTO DI SCIENZE TURISTICHE E SOCIALI</t>
  </si>
  <si>
    <t>ANTONELLA BRILLA</t>
  </si>
  <si>
    <t>70037</t>
  </si>
  <si>
    <t>RUVO DI PUGLIA</t>
  </si>
  <si>
    <t>SEREDIL DI SASSANELLI PASQUINA E C.</t>
  </si>
  <si>
    <t>SOCIETA' ITALIANA COSTRUZIONI E APPALTI - SICA</t>
  </si>
  <si>
    <t>EDIL METANO</t>
  </si>
  <si>
    <t>LIPPOLIS GIACINTO LEOPOLDO &amp; C. DI LIPPOLIS ROBERTO</t>
  </si>
  <si>
    <t>APULIA TESSUTI</t>
  </si>
  <si>
    <t>MARMI GRANITI PETRACHI DI PETRACHI ANTONIO DONATO</t>
  </si>
  <si>
    <t>FATONE ARREDAMENTI DI FATONE MICHELE</t>
  </si>
  <si>
    <t>R.P.R.</t>
  </si>
  <si>
    <t>ARIES</t>
  </si>
  <si>
    <t>CAPOZZI &amp; LIDDI ASSOCIATI DI CAPOZZI ELISA E LIDDI GRAZIA</t>
  </si>
  <si>
    <t>VALENZANO</t>
  </si>
  <si>
    <t>TECNOSUD MARMI</t>
  </si>
  <si>
    <t>71010</t>
  </si>
  <si>
    <t>POGGIO IMPERIALE</t>
  </si>
  <si>
    <t>MARMI 2000</t>
  </si>
  <si>
    <t>LEO COSTRUZIONI</t>
  </si>
  <si>
    <t>73016</t>
  </si>
  <si>
    <t>SAN CESARIO DI LECCE</t>
  </si>
  <si>
    <t>CO.DI. DI DIPERTE STEFANO</t>
  </si>
  <si>
    <t>CASALE</t>
  </si>
  <si>
    <t>71011</t>
  </si>
  <si>
    <t>APRICENA</t>
  </si>
  <si>
    <t>02323780714</t>
  </si>
  <si>
    <t>05074090720</t>
  </si>
  <si>
    <t>04430250722</t>
  </si>
  <si>
    <t>00439720723</t>
  </si>
  <si>
    <t>05360720725</t>
  </si>
  <si>
    <t>05831660724</t>
  </si>
  <si>
    <t>04113870721</t>
  </si>
  <si>
    <t>04483600724</t>
  </si>
  <si>
    <t>01841380742</t>
  </si>
  <si>
    <t>02900140753</t>
  </si>
  <si>
    <t>03251610758</t>
  </si>
  <si>
    <t>03265480750</t>
  </si>
  <si>
    <t>02549210751</t>
  </si>
  <si>
    <t>00167160753</t>
  </si>
  <si>
    <t>02017070752</t>
  </si>
  <si>
    <t>02462390754</t>
  </si>
  <si>
    <t>02913050759</t>
  </si>
  <si>
    <t>03030820751</t>
  </si>
  <si>
    <t>03338220753</t>
  </si>
  <si>
    <t>03382640757</t>
  </si>
  <si>
    <t>03461080750</t>
  </si>
  <si>
    <t>02540580756</t>
  </si>
  <si>
    <t>03568400752</t>
  </si>
  <si>
    <t>00446580755</t>
  </si>
  <si>
    <t>00713210748</t>
  </si>
  <si>
    <t>03497980759</t>
  </si>
  <si>
    <t>01869380749</t>
  </si>
  <si>
    <t>05761240729</t>
  </si>
  <si>
    <t>03176570723</t>
  </si>
  <si>
    <t>05252520720</t>
  </si>
  <si>
    <t>03636551008</t>
  </si>
  <si>
    <t>01077520722</t>
  </si>
  <si>
    <t>00157640723</t>
  </si>
  <si>
    <t>01037380720</t>
  </si>
  <si>
    <t>00989740725</t>
  </si>
  <si>
    <t>03998410728</t>
  </si>
  <si>
    <t>05298340729</t>
  </si>
  <si>
    <t>03465160723</t>
  </si>
  <si>
    <t>05120520720</t>
  </si>
  <si>
    <t>03381420722</t>
  </si>
  <si>
    <t>00255070724</t>
  </si>
  <si>
    <t>05235870721</t>
  </si>
  <si>
    <t>01924250747</t>
  </si>
  <si>
    <t>04790650727</t>
  </si>
  <si>
    <t>04623200724</t>
  </si>
  <si>
    <t>02305780757</t>
  </si>
  <si>
    <t>05407020725</t>
  </si>
  <si>
    <t>01810610731</t>
  </si>
  <si>
    <t>03339080750</t>
  </si>
  <si>
    <t>05754710720</t>
  </si>
  <si>
    <t>03935050728</t>
  </si>
  <si>
    <t>05191250728</t>
  </si>
  <si>
    <t>05082090720</t>
  </si>
  <si>
    <t>FEOLA TECNOLOGIE ORTOPEDICHE E SANITARIE</t>
  </si>
  <si>
    <t>F.I.A.S.</t>
  </si>
  <si>
    <t>FEELING MODE</t>
  </si>
  <si>
    <t>TECNOTEAM</t>
  </si>
  <si>
    <t>HYDRA</t>
  </si>
  <si>
    <t>TOMMASI LUIGI</t>
  </si>
  <si>
    <t>EDIL C. &amp; C.</t>
  </si>
  <si>
    <t>STRUMENTISTICA SIDERURGICA SERVICE</t>
  </si>
  <si>
    <t>M.G.S. - MEDICAL GRADE SYSTEM</t>
  </si>
  <si>
    <t>FDM</t>
  </si>
  <si>
    <t>CE.SVI.M. DI FACONDA GIUSEPPE</t>
  </si>
  <si>
    <t>SOCIETA' TECNICA SERRAMENTA DI BUNGARO NICOLA E FRACCHILLA GAETANO</t>
  </si>
  <si>
    <t>ARTE IN LUCE DI MAUROGIOVANNI SABINO</t>
  </si>
  <si>
    <t>INDEN DI INDENNITATE ANTONIO</t>
  </si>
  <si>
    <t>EDIL-PAIANO</t>
  </si>
  <si>
    <t>PAPI LOGISTICA DISTRIBUZIONE E TRASPORTI</t>
  </si>
  <si>
    <t>PI-SA DI LAMBO GIUSEPPE &amp; C</t>
  </si>
  <si>
    <t>EDIL TRE EMME COSTRUZIONI DI MELE VITTORIO   &amp; C.</t>
  </si>
  <si>
    <t>CAPURSO</t>
  </si>
  <si>
    <t>SABACOM</t>
  </si>
  <si>
    <t>TEMA SISTEMI</t>
  </si>
  <si>
    <t>DATAGEST</t>
  </si>
  <si>
    <t>MANCINI TOMMASO &amp;C.</t>
  </si>
  <si>
    <t>SITES TECNOLOGICI</t>
  </si>
  <si>
    <t>PUBBLIEFFE DI FERRANTE FELICE &amp; C.</t>
  </si>
  <si>
    <t>INNOVATEK</t>
  </si>
  <si>
    <t>F.LLI CRAMAROSSA DI NICOLA E VITO MICHELE CRAMAROSSA</t>
  </si>
  <si>
    <t>FICES</t>
  </si>
  <si>
    <t>NOVOLI</t>
  </si>
  <si>
    <t>MANCINI ANTONIO</t>
  </si>
  <si>
    <t>INNOVA</t>
  </si>
  <si>
    <t>INFOSYS</t>
  </si>
  <si>
    <t>BORSALINO SUD</t>
  </si>
  <si>
    <t>CONSULENZA E PROGETTAZIONE SISTEMI INFORMATIVI DI CAPORIZZI LAURA &amp;C</t>
  </si>
  <si>
    <t>F.LLI COLI'</t>
  </si>
  <si>
    <t>NUOVA AURORA</t>
  </si>
  <si>
    <t>LARA DI FIORINA COSIMO</t>
  </si>
  <si>
    <t>GAZNET</t>
  </si>
  <si>
    <t>LA DINELI</t>
  </si>
  <si>
    <t>SIPE</t>
  </si>
  <si>
    <t>DO.ME. INOX</t>
  </si>
  <si>
    <t>AGRIMURGE DI SQUICCIARINI GIUSEPPE &amp; VITANTONIO</t>
  </si>
  <si>
    <t>TECNOEDIL  EUROPA</t>
  </si>
  <si>
    <t>TEC.ME. DI IMPERIALE ADDOLORATA MARIA &amp; C.</t>
  </si>
  <si>
    <t>MALERBA IMPIANTI DI MALERBA VALTER</t>
  </si>
  <si>
    <t>GLEN'S MODA</t>
  </si>
  <si>
    <t>MORETTI VITO GESTIONE MORETTI MARIO</t>
  </si>
  <si>
    <t>CASEIFICIO AMERICA DI GIRARDI FRANCESCO &amp;FIGLI</t>
  </si>
  <si>
    <t>DELIZIA 2000</t>
  </si>
  <si>
    <t>71049</t>
  </si>
  <si>
    <t>TRINITAPOLI</t>
  </si>
  <si>
    <t>IMMAGINI SIVILLA DI RUSCIGNO PAOLINA &amp;c</t>
  </si>
  <si>
    <t>FRANZ OIL TEAM DI FRANZA VINCENZO&amp;C.</t>
  </si>
  <si>
    <t>71023</t>
  </si>
  <si>
    <t>BOVINO</t>
  </si>
  <si>
    <t>BRUNO DI BOVO ROSALINA &amp;C.</t>
  </si>
  <si>
    <t>MEETING</t>
  </si>
  <si>
    <t>LOMBARDI SEMENTI</t>
  </si>
  <si>
    <t>DE FANO GIUSEPPE</t>
  </si>
  <si>
    <t>SIPE ACADEMY DI ANNALISA MONGELLI &amp; C.</t>
  </si>
  <si>
    <t>R.R. PUGLIA</t>
  </si>
  <si>
    <t>HOCUS FOCUS</t>
  </si>
  <si>
    <t>WORK GROUP TECNOLOGIE DI CORVASCE LUCIANO</t>
  </si>
  <si>
    <t>STORELLI</t>
  </si>
  <si>
    <t>IMEST</t>
  </si>
  <si>
    <t>SERVECO</t>
  </si>
  <si>
    <t>CHIEUTI</t>
  </si>
  <si>
    <t>IN.TE.C. DI PAOLO CALISI</t>
  </si>
  <si>
    <t>MAGLIFICIO WILLIAM DI TUCCI FRANCESCO PAOLO &amp; C.</t>
  </si>
  <si>
    <t>ART VISUAL</t>
  </si>
  <si>
    <t>SACCOMANDI COSTRUZIONI MECCANICHE</t>
  </si>
  <si>
    <t>CONSANIT</t>
  </si>
  <si>
    <t>LEPENNE</t>
  </si>
  <si>
    <t>DRC DI ROMANO DANIELO &amp; C.</t>
  </si>
  <si>
    <t>MICRON DI SALVATORE ZECCA &amp; MASSIMO VOZZA</t>
  </si>
  <si>
    <t>AS.AC</t>
  </si>
  <si>
    <t>I.M.A.</t>
  </si>
  <si>
    <t>DEKINT</t>
  </si>
  <si>
    <t>SAMAL</t>
  </si>
  <si>
    <t>STUDIO COLOMBO-CONTE</t>
  </si>
  <si>
    <t>CIVITA LEONIDE</t>
  </si>
  <si>
    <t>LORAN</t>
  </si>
  <si>
    <t>MANIFATTURA TESSILE BITONTINA</t>
  </si>
  <si>
    <t>DEBETON SUD</t>
  </si>
  <si>
    <t>FERRI LOGISTICA</t>
  </si>
  <si>
    <t>H.R.C. - HUMAN RESOURCES CONSULTING</t>
  </si>
  <si>
    <t>TIPOGRAFIA ROMANA</t>
  </si>
  <si>
    <t>SIMONETTO ELETTROIMPIANTI INDUSTRIALI</t>
  </si>
  <si>
    <t>LAPIGE DEI F.LLI LADOGANA</t>
  </si>
  <si>
    <t>T.E.O.R.E.M.A.</t>
  </si>
  <si>
    <t>METALFORM</t>
  </si>
  <si>
    <t>SCHIRONE ROSA</t>
  </si>
  <si>
    <t>TEAM EDIL</t>
  </si>
  <si>
    <t>CORVAGLIA</t>
  </si>
  <si>
    <t>ME.DI.PLAST.</t>
  </si>
  <si>
    <t>MOSAICO</t>
  </si>
  <si>
    <t>ISOLCOVER</t>
  </si>
  <si>
    <t>RANGER ITALIA</t>
  </si>
  <si>
    <t>QUEMME</t>
  </si>
  <si>
    <t>TECHNO</t>
  </si>
  <si>
    <t>EDILGI</t>
  </si>
  <si>
    <t>TECNOIMPIANTI DI PERRUCCI GIUSEPPE</t>
  </si>
  <si>
    <t>CALZATURIFICIO PEGASO</t>
  </si>
  <si>
    <t>CO.PLAST.</t>
  </si>
  <si>
    <t>DISO</t>
  </si>
  <si>
    <t>AZIENDA PER LO SVILUPPO TERRITORIALE DI GIUSTIZIERO SALVATORE</t>
  </si>
  <si>
    <t>PERFOSUD</t>
  </si>
  <si>
    <t>LINEA SUD</t>
  </si>
  <si>
    <t>UNICA SERRAMENTI</t>
  </si>
  <si>
    <t>O.C.M. DI GUIDA SALVATORE &amp; C.</t>
  </si>
  <si>
    <t>SEGNI E MISURE DI DU MARTEAU  MARIA IDA</t>
  </si>
  <si>
    <t>EDILFORTUNATO DI FORTUNATO SALVATORE</t>
  </si>
  <si>
    <t>73019</t>
  </si>
  <si>
    <t>TREPUZZI</t>
  </si>
  <si>
    <t>BONASSISA DI DOMENICO BONASSISA &amp; C.</t>
  </si>
  <si>
    <t>ENRICA</t>
  </si>
  <si>
    <t>GR.A.M.M. GRUPPO ALIMENTARE MEDITERRANEO MILO</t>
  </si>
  <si>
    <t>ELECTRA SERVICE</t>
  </si>
  <si>
    <t>BIANCHI COSTRUZIONI E SERVIZI</t>
  </si>
  <si>
    <t>SALVATORE VENTURA</t>
  </si>
  <si>
    <t>PROGETTO IMPRESA DI QUARTA MARIA LUISA &amp; C.</t>
  </si>
  <si>
    <t>RADIOSALENTO</t>
  </si>
  <si>
    <t>EDILTUNNEL</t>
  </si>
  <si>
    <t>CASALUCI GIULIANO</t>
  </si>
  <si>
    <t>CASTRIGNANO DE' GRECI</t>
  </si>
  <si>
    <t>BUFI MARIA ASSUNTA</t>
  </si>
  <si>
    <t>70043</t>
  </si>
  <si>
    <t>MONOPOLI</t>
  </si>
  <si>
    <t>INFORMATICA E TECNOLOGIA</t>
  </si>
  <si>
    <t>DE.S.S.CO.</t>
  </si>
  <si>
    <t>SOLVING</t>
  </si>
  <si>
    <t>RADIORAMA</t>
  </si>
  <si>
    <t>PROMETEO 2000</t>
  </si>
  <si>
    <t>ITAL SERVICE</t>
  </si>
  <si>
    <t>70054</t>
  </si>
  <si>
    <t>GIOVINAZZO</t>
  </si>
  <si>
    <t>ONDULCARTON DI IZZINOSA SONIA</t>
  </si>
  <si>
    <t>74018</t>
  </si>
  <si>
    <t>PALAGIANELLO</t>
  </si>
  <si>
    <t>EDIL BLOK DI CERVELLI FLAVIO RENATO</t>
  </si>
  <si>
    <t>E - CONSULTING</t>
  </si>
  <si>
    <t>PERRONE CARLO</t>
  </si>
  <si>
    <t>STAMPA SUD DI POSA PIETRO PAOLO &amp; LANEVE MARIA</t>
  </si>
  <si>
    <t>FRANCESCO PERSIA E C.</t>
  </si>
  <si>
    <t>DE BLASI RAFFAELE</t>
  </si>
  <si>
    <t>I.F.I.</t>
  </si>
  <si>
    <t>GEO COSTRUZIONI</t>
  </si>
  <si>
    <t>DEBAR COSTRUZIONI</t>
  </si>
  <si>
    <t>O.P.B.</t>
  </si>
  <si>
    <t>MITER</t>
  </si>
  <si>
    <t>VENUS BRIDAL ITALY</t>
  </si>
  <si>
    <t>CALORA SANTO</t>
  </si>
  <si>
    <t>DOMINASUD DI ANTONIO MACCHIA &amp; C.</t>
  </si>
  <si>
    <t>SO.CO.I. SOCIETA' COSTRUZIONI INDUSTRIALI</t>
  </si>
  <si>
    <t>TEA ENGINEERING</t>
  </si>
  <si>
    <t>NUOVA MELISSA</t>
  </si>
  <si>
    <t>F.D.B. DI DE BENEDITTIS GREGORIO FRANCESCO</t>
  </si>
  <si>
    <t>DELLE DONNE DONATO</t>
  </si>
  <si>
    <t>CAPRARICA DI LECCE</t>
  </si>
  <si>
    <t>PR.IM.T.EL.</t>
  </si>
  <si>
    <t>MASELLIS GIUSEPPE NICOLA</t>
  </si>
  <si>
    <t>70028</t>
  </si>
  <si>
    <t>SANNICANDRO DI BARI</t>
  </si>
  <si>
    <t>C.I.S.A.</t>
  </si>
  <si>
    <t>VERONICO NICOLA</t>
  </si>
  <si>
    <t>CERTINI MARMI DI CERTINI CESARE &amp; C.</t>
  </si>
  <si>
    <t>EMINDS</t>
  </si>
  <si>
    <t>CALZATURIFICIO EDER SHOES DI DE BARI MAURO</t>
  </si>
  <si>
    <t>70038</t>
  </si>
  <si>
    <t>TERLIZZI</t>
  </si>
  <si>
    <t>DELTA DUE DI MAZZONE GIOVANNI &amp; C.</t>
  </si>
  <si>
    <t>ENGINEERING TECNO PROJECT</t>
  </si>
  <si>
    <t>73026</t>
  </si>
  <si>
    <t>MELENDUGNO</t>
  </si>
  <si>
    <t>ZETAFERT</t>
  </si>
  <si>
    <t>INDUSTRIAL PNEUS DI CALABRESE GREGORIO &amp; C.</t>
  </si>
  <si>
    <t>FRANCO BASTONE</t>
  </si>
  <si>
    <t>C.T.M. DI CARACUTA GIOVANNI &amp; C.</t>
  </si>
  <si>
    <t>IQS NEW</t>
  </si>
  <si>
    <t>COOPERATIVA GRAFICA ITALIANA</t>
  </si>
  <si>
    <t>L.M.P.</t>
  </si>
  <si>
    <t>MAX SOCIETA' COOPERATIVA A RESPONSABILITA' LIMITATA</t>
  </si>
  <si>
    <t>BERGAMO LUIGI</t>
  </si>
  <si>
    <t>TRADE</t>
  </si>
  <si>
    <t>PROMEZ</t>
  </si>
  <si>
    <t>AR.CA SUD DI MATARRESE ANGELA DOLORES</t>
  </si>
  <si>
    <t>MILLENIUM COSTRUZIONI</t>
  </si>
  <si>
    <t>ELSAC ENGINEERING</t>
  </si>
  <si>
    <t>TALSANO</t>
  </si>
  <si>
    <t>NOVARREDA</t>
  </si>
  <si>
    <t>STC - SOFTWARE TECHNOLOGIES &amp; CONSTRUCTIONS</t>
  </si>
  <si>
    <t>LA GROTTA ANTONIO</t>
  </si>
  <si>
    <t>TENNIS TECNICA DI  ATZENI ALESSANDRO E C.</t>
  </si>
  <si>
    <t>MARELLA ANTONIO</t>
  </si>
  <si>
    <t>DESCO</t>
  </si>
  <si>
    <t>CREAZIONI ARTIGIANE DI SIRRESSI ANGELA</t>
  </si>
  <si>
    <t>DAUNIA ESTINTORI</t>
  </si>
  <si>
    <t>CENTRO LASER</t>
  </si>
  <si>
    <t>L'ECOLOGICA TARANTINA</t>
  </si>
  <si>
    <t>INDUSTRIE FRACCHIOLLA</t>
  </si>
  <si>
    <t>ADELFIA</t>
  </si>
  <si>
    <t>CASSANO DI CASSANO IGNAZIO &amp; C.</t>
  </si>
  <si>
    <t>ARHEA</t>
  </si>
  <si>
    <t>SILTRA</t>
  </si>
  <si>
    <t>CELAM ALVEOLATER</t>
  </si>
  <si>
    <t>STUDIO IQ DI CONSOLE  ANTONIO</t>
  </si>
  <si>
    <t>OTTICI RIUNITI PUGLIESI</t>
  </si>
  <si>
    <t>CE.S.AN.-CENTRO STUDI ED ANIMAZIONE ECOCNOMICA</t>
  </si>
  <si>
    <t>IDEA SUD</t>
  </si>
  <si>
    <t>ERGHO DI ENRICO SCHITO &amp; C.</t>
  </si>
  <si>
    <t>DILORENZO MICHELE</t>
  </si>
  <si>
    <t>E.D.I. -  EURO DIFESE IDROGEOLOGICHE</t>
  </si>
  <si>
    <t>FINSTUDIO DI CASCIONE ANNA &amp; C.</t>
  </si>
  <si>
    <t>LAB. TECHNIC DI MIRIZZI GIOVANNA &amp; C.</t>
  </si>
  <si>
    <t>VEN.NET</t>
  </si>
  <si>
    <t>SE.TE.P. - SERVIZI TECNICI DI PRODUZIONE E COLLAUDI</t>
  </si>
  <si>
    <t>NUOVA IMMAGINE</t>
  </si>
  <si>
    <t>02304890730</t>
  </si>
  <si>
    <t>01826310730</t>
  </si>
  <si>
    <t>02425070733</t>
  </si>
  <si>
    <t>02209350731</t>
  </si>
  <si>
    <t>02869290755</t>
  </si>
  <si>
    <t>00553580721</t>
  </si>
  <si>
    <t>02261530733</t>
  </si>
  <si>
    <t>01176090726</t>
  </si>
  <si>
    <t>02526980756</t>
  </si>
  <si>
    <t>02624040750</t>
  </si>
  <si>
    <t>04018980724</t>
  </si>
  <si>
    <t>05114990723</t>
  </si>
  <si>
    <t>02442740540</t>
  </si>
  <si>
    <t>03260000751</t>
  </si>
  <si>
    <t>02911420962</t>
  </si>
  <si>
    <t>05279230725</t>
  </si>
  <si>
    <t>00132580713</t>
  </si>
  <si>
    <t>04751690720</t>
  </si>
  <si>
    <t>00442700589</t>
  </si>
  <si>
    <t>01857490732</t>
  </si>
  <si>
    <t>02422940730</t>
  </si>
  <si>
    <t>02005010711</t>
  </si>
  <si>
    <t>01378670713</t>
  </si>
  <si>
    <t>01717570715</t>
  </si>
  <si>
    <t>03067140719</t>
  </si>
  <si>
    <t>02362400737</t>
  </si>
  <si>
    <t>02185680739</t>
  </si>
  <si>
    <t>00398460717</t>
  </si>
  <si>
    <t>00132040718</t>
  </si>
  <si>
    <t>03044170714</t>
  </si>
  <si>
    <t>01852320710</t>
  </si>
  <si>
    <t>03585200722</t>
  </si>
  <si>
    <t>01535370744</t>
  </si>
  <si>
    <t>00255760720</t>
  </si>
  <si>
    <t>05514260727</t>
  </si>
  <si>
    <t>00207810714</t>
  </si>
  <si>
    <t>01767740713</t>
  </si>
  <si>
    <t>02360420737</t>
  </si>
  <si>
    <t>05407170728</t>
  </si>
  <si>
    <t>04486860721</t>
  </si>
  <si>
    <t>02857500728</t>
  </si>
  <si>
    <t>00435430731</t>
  </si>
  <si>
    <t>01144070727</t>
  </si>
  <si>
    <t>04380280729</t>
  </si>
  <si>
    <t>05237280721</t>
  </si>
  <si>
    <t>01804440731</t>
  </si>
  <si>
    <t>05142520724</t>
  </si>
  <si>
    <t>00754170736</t>
  </si>
  <si>
    <t>05509200720</t>
  </si>
  <si>
    <t>05271980723</t>
  </si>
  <si>
    <t>02236660730</t>
  </si>
  <si>
    <t>02412500734</t>
  </si>
  <si>
    <t>02245420738</t>
  </si>
  <si>
    <t>02422500732</t>
  </si>
  <si>
    <t>02319860736</t>
  </si>
  <si>
    <t>04002190728</t>
  </si>
  <si>
    <t>05095930722</t>
  </si>
  <si>
    <t>03581100728</t>
  </si>
  <si>
    <t>04997160728</t>
  </si>
  <si>
    <t>01016820738</t>
  </si>
  <si>
    <t>01923910713</t>
  </si>
  <si>
    <t>C.M.P. COOPERATIVA MURATORI PUGLIESI</t>
  </si>
  <si>
    <t>DE SANTIS ELETTRONICA DI DE SANTIS MARCO</t>
  </si>
  <si>
    <t>SEA - SYSTEMS, ENGINEERING AND AUTOMATION</t>
  </si>
  <si>
    <t>EDIL DI BARDIA WALTER</t>
  </si>
  <si>
    <t>MASI ANGELO</t>
  </si>
  <si>
    <t>LIZZANO</t>
  </si>
  <si>
    <t>DE FILIPPIS ANSELMO</t>
  </si>
  <si>
    <t>MEDITERRANEA IMPIANTI INDUSTRIALI E NAVALI 2000</t>
  </si>
  <si>
    <t>STATTE</t>
  </si>
  <si>
    <t>CO.FER. IMMOBILIARE</t>
  </si>
  <si>
    <t>DIMITA &amp; C.</t>
  </si>
  <si>
    <t>RE.MEC. DI MUROLO M. E DE BARI N.</t>
  </si>
  <si>
    <t>LA PRIMA</t>
  </si>
  <si>
    <t>PROGETTO IMPRESA</t>
  </si>
  <si>
    <t>WEBCHARTER DI VALERIA CICINELLI &amp; C.</t>
  </si>
  <si>
    <t>ELECTRIC EVOLUTION</t>
  </si>
  <si>
    <t>ADRIATICA COSTRUZIONI MECCANICHE</t>
  </si>
  <si>
    <t>ARMANDO MUCCIO DI MARIA DOMENICA RIZZELLO &amp; C.</t>
  </si>
  <si>
    <t>SGARAMELLA MICHELE DI COSIMO ED ALESSIO SGARAMELLA</t>
  </si>
  <si>
    <t>FERSALENTO</t>
  </si>
  <si>
    <t>DISTRIBUZIONE STELLA</t>
  </si>
  <si>
    <t>PLEASANT</t>
  </si>
  <si>
    <t>05301890728</t>
  </si>
  <si>
    <t>05764940721</t>
  </si>
  <si>
    <t>04504670722</t>
  </si>
  <si>
    <t>05088940720</t>
  </si>
  <si>
    <t>05698120721</t>
  </si>
  <si>
    <t>01849930746</t>
  </si>
  <si>
    <t>03117890750</t>
  </si>
  <si>
    <t>02806780751</t>
  </si>
  <si>
    <t>00404190753</t>
  </si>
  <si>
    <t>02090940178</t>
  </si>
  <si>
    <t>02096890757</t>
  </si>
  <si>
    <t>02920470750</t>
  </si>
  <si>
    <t>12715390154</t>
  </si>
  <si>
    <t>00478850720</t>
  </si>
  <si>
    <t>04168000729</t>
  </si>
  <si>
    <t>02096810755</t>
  </si>
  <si>
    <t>03249300728</t>
  </si>
  <si>
    <t>02806630758</t>
  </si>
  <si>
    <t>03068860752</t>
  </si>
  <si>
    <t>02041190758</t>
  </si>
  <si>
    <t>03631080755</t>
  </si>
  <si>
    <t>01987060751</t>
  </si>
  <si>
    <t>00450770714</t>
  </si>
  <si>
    <t>01504430719</t>
  </si>
  <si>
    <t>01012970719</t>
  </si>
  <si>
    <t>01983800713</t>
  </si>
  <si>
    <t>01566400717</t>
  </si>
  <si>
    <t>03189960754</t>
  </si>
  <si>
    <t>03556550758</t>
  </si>
  <si>
    <t>03076490758</t>
  </si>
  <si>
    <t>03458160755</t>
  </si>
  <si>
    <t>01035150711</t>
  </si>
  <si>
    <t>02771540750</t>
  </si>
  <si>
    <t>00518270756</t>
  </si>
  <si>
    <t>00479690752</t>
  </si>
  <si>
    <t>01457920757</t>
  </si>
  <si>
    <t>03214870754</t>
  </si>
  <si>
    <t>02440320758</t>
  </si>
  <si>
    <t>02602060754</t>
  </si>
  <si>
    <t>01134530755</t>
  </si>
  <si>
    <t>00630130714</t>
  </si>
  <si>
    <t>02582740755</t>
  </si>
  <si>
    <t>01092160710</t>
  </si>
  <si>
    <t>01926550714</t>
  </si>
  <si>
    <t>02359610710</t>
  </si>
  <si>
    <t>02156350718</t>
  </si>
  <si>
    <t>02281960712</t>
  </si>
  <si>
    <t>02303370718</t>
  </si>
  <si>
    <t>00977540715</t>
  </si>
  <si>
    <t>05608100722</t>
  </si>
  <si>
    <t>05034890722</t>
  </si>
  <si>
    <t>02113960757</t>
  </si>
  <si>
    <t>00800170714</t>
  </si>
  <si>
    <t>00200650752</t>
  </si>
  <si>
    <t>02271410710</t>
  </si>
  <si>
    <t>00407220714</t>
  </si>
  <si>
    <t>01038480719</t>
  </si>
  <si>
    <t>02204030718</t>
  </si>
  <si>
    <t>02013830712</t>
  </si>
  <si>
    <t>03128990714</t>
  </si>
  <si>
    <t>05547420728</t>
  </si>
  <si>
    <t>07830170630</t>
  </si>
  <si>
    <t>09702630154</t>
  </si>
  <si>
    <t>02293530719</t>
  </si>
  <si>
    <t>05363350728</t>
  </si>
  <si>
    <t>04640010726</t>
  </si>
  <si>
    <t>05624910724</t>
  </si>
  <si>
    <t>03561650759</t>
  </si>
  <si>
    <t>04363250723</t>
  </si>
  <si>
    <t>02086770738</t>
  </si>
  <si>
    <t>01649740717</t>
  </si>
  <si>
    <t>00572440717</t>
  </si>
  <si>
    <t>02266420716</t>
  </si>
  <si>
    <t>02193700735</t>
  </si>
  <si>
    <t>03391280728</t>
  </si>
  <si>
    <t>06706961007</t>
  </si>
  <si>
    <t>EDIL RESTAURI DEL GEOM. DI RUVO GIOVANNI</t>
  </si>
  <si>
    <t>A. &amp; C. COSTRUZIONI</t>
  </si>
  <si>
    <t>ALTECO CONSULT DI ALTAMURA ING. PANTALEO &amp; C.</t>
  </si>
  <si>
    <t>PORCELLANE DI MONOPOLI</t>
  </si>
  <si>
    <t>RECCHIA ANGELO</t>
  </si>
  <si>
    <t>ING. ORFEO MAZZITELLI G.A.S.</t>
  </si>
  <si>
    <t>ABBASCIANO MICHELE</t>
  </si>
  <si>
    <t>EUROEDIT DI FABIO EVANGELISTA &amp; C.</t>
  </si>
  <si>
    <t>04397160724</t>
  </si>
  <si>
    <t>01883250746</t>
  </si>
  <si>
    <t>01722720743</t>
  </si>
  <si>
    <t>03194440750</t>
  </si>
  <si>
    <t>00465900728</t>
  </si>
  <si>
    <t>05471170729</t>
  </si>
  <si>
    <t>SCRLPA</t>
  </si>
  <si>
    <t>00172670747</t>
  </si>
  <si>
    <t>01432560744</t>
  </si>
  <si>
    <t>01697370748</t>
  </si>
  <si>
    <t>01675600744</t>
  </si>
  <si>
    <t>05170030729</t>
  </si>
  <si>
    <t>01358960746</t>
  </si>
  <si>
    <t>00860240654</t>
  </si>
  <si>
    <t>02500880725</t>
  </si>
  <si>
    <t>01803060746</t>
  </si>
  <si>
    <t>02183790738</t>
  </si>
  <si>
    <t>00448950758</t>
  </si>
  <si>
    <t>02532450752</t>
  </si>
  <si>
    <t>01123770727</t>
  </si>
  <si>
    <t>05063080724</t>
  </si>
  <si>
    <t>03152500728</t>
  </si>
  <si>
    <t>05473440724</t>
  </si>
  <si>
    <t>03536880721</t>
  </si>
  <si>
    <t>03837100720</t>
  </si>
  <si>
    <t>04536010723</t>
  </si>
  <si>
    <t>05668620726</t>
  </si>
  <si>
    <t>00260050729</t>
  </si>
  <si>
    <t>02837450754</t>
  </si>
  <si>
    <t>PUTIGNANO VITO</t>
  </si>
  <si>
    <t>I.C.M.P.</t>
  </si>
  <si>
    <t>BERTINI MICHELE  C.</t>
  </si>
  <si>
    <t>70011</t>
  </si>
  <si>
    <t>ALBEROBELLO</t>
  </si>
  <si>
    <t>AZIENDA SERVIZI VARI</t>
  </si>
  <si>
    <t>GIELLE DI RAGNO FELICIA &amp; LUISO GIUSEPPE</t>
  </si>
  <si>
    <t>C.E.R.I.T.</t>
  </si>
  <si>
    <t>ENERGECO</t>
  </si>
  <si>
    <t>DOMOCONFORT DEL GEOM. GIURI TOMMASO</t>
  </si>
  <si>
    <t>BERNARDI DEI F.LLI BERNARDI COSIMO &amp; GIUSEPPE</t>
  </si>
  <si>
    <t>OFFICINE PENNELLI</t>
  </si>
  <si>
    <t>ABACO SOFTWARE &amp; CONSULTING</t>
  </si>
  <si>
    <t>70056</t>
  </si>
  <si>
    <t>MOLFETTA</t>
  </si>
  <si>
    <t>A.S.E.A.</t>
  </si>
  <si>
    <t>AXA</t>
  </si>
  <si>
    <t>PLASTIK LEGNO DI MEZZAPESA ONOFRIO &amp; C.</t>
  </si>
  <si>
    <t>70013</t>
  </si>
  <si>
    <t>CASTELLANA GROTTE</t>
  </si>
  <si>
    <t>MAIULLARI DIVANI</t>
  </si>
  <si>
    <t>70029</t>
  </si>
  <si>
    <t>SANTERAMO IN COLLE</t>
  </si>
  <si>
    <t>LE ANTICHE TRADIZIONI</t>
  </si>
  <si>
    <t>Importo Richiesto €</t>
  </si>
  <si>
    <t>Importo Ammesso €</t>
  </si>
  <si>
    <t>Contributo Assegnato (50%) €</t>
  </si>
  <si>
    <t xml:space="preserve">C.A.P. </t>
  </si>
  <si>
    <t xml:space="preserve">Provincia </t>
  </si>
  <si>
    <t>MA.IN. MANUTENZIONI INDUSTRIALI</t>
  </si>
  <si>
    <t>DONNALOIA SANTE</t>
  </si>
  <si>
    <t>TIA TECNOLOGIE INFORMATICHE AVANZATE DI FILANNINO GIUSEPPE E C.</t>
  </si>
  <si>
    <t>PROJECT++</t>
  </si>
  <si>
    <t>CARBONE ANTONIO</t>
  </si>
  <si>
    <t>S.E.T.A.C.</t>
  </si>
  <si>
    <t>M.E.G.</t>
  </si>
  <si>
    <t>ELCOS</t>
  </si>
  <si>
    <t>DE BELLIS VINCENZO</t>
  </si>
  <si>
    <t>DE FRANCHIS</t>
  </si>
  <si>
    <t>EDIL GA.LA. DI GALLO FRANCESCO &amp; C.</t>
  </si>
  <si>
    <t>CALISI GIUSEPPE</t>
  </si>
  <si>
    <t>OPERA COSTRUZIONI</t>
  </si>
  <si>
    <t>ADVANCED CONTROL SYSTEMS</t>
  </si>
  <si>
    <t>TERMOIDRALSUD DI LOSITO NICOLA</t>
  </si>
  <si>
    <t>STIR</t>
  </si>
  <si>
    <t>EUROTECH</t>
  </si>
  <si>
    <t>MARULLO COSTRUZIONI</t>
  </si>
  <si>
    <t>DE BELLIS ANTONIO</t>
  </si>
  <si>
    <t>AKRON SUD DI LEZZI FRANCESCA</t>
  </si>
  <si>
    <t>EDIL.COS DEL GEOMETRA TIZIANO LA VALLE</t>
  </si>
  <si>
    <t>EDIL GIGANTE</t>
  </si>
  <si>
    <t>73023</t>
  </si>
  <si>
    <t>LIZZANELLO</t>
  </si>
  <si>
    <t>SESAMO SERVIZI</t>
  </si>
  <si>
    <t>CONFEZIONI INTIMO PATRIZIA DI CLEMENTE PATRIZIA</t>
  </si>
  <si>
    <t>EPOQUE</t>
  </si>
  <si>
    <t>ISTITUTO PER LA MODA E PER L'ARTE DI ERIKA PALMISANO &amp; C.</t>
  </si>
  <si>
    <t>DELL'ERBA FRANCESCO</t>
  </si>
  <si>
    <t>DUE A</t>
  </si>
  <si>
    <t>COMAT COSTRUZIONI</t>
  </si>
  <si>
    <t>NUOVA ITL - ITALCONSULT LAVORI</t>
  </si>
  <si>
    <t>I.T.I. IMPIANTI TECNOLOGICI INDUSTRIALI DI LETIZIA CARMINE LUIGI ANTONIO</t>
  </si>
  <si>
    <t>EUROCRISTAL</t>
  </si>
  <si>
    <t>ELCE MARMI</t>
  </si>
  <si>
    <t>POLCINO GIUSEPPE</t>
  </si>
  <si>
    <t>DELL'ERBA MARMI</t>
  </si>
  <si>
    <t>FIMED</t>
  </si>
  <si>
    <t>PICCOLI MICHELE</t>
  </si>
  <si>
    <t>NEW AND BEST H.F.</t>
  </si>
  <si>
    <t>MECCANICA MERIDIONALE</t>
  </si>
  <si>
    <t>PROCESSI SPECIALI</t>
  </si>
  <si>
    <t>DE DONNO</t>
  </si>
  <si>
    <t>72018</t>
  </si>
  <si>
    <t>SAN MICHELE SALENTINO</t>
  </si>
  <si>
    <t>SEMERFIL</t>
  </si>
  <si>
    <t>LOCOROTONDO</t>
  </si>
  <si>
    <t>NUOVA LEUCCI OFFICINE ECO MECCANIC PLASTIC</t>
  </si>
  <si>
    <t>CI.EMME DI CONVERSANO MICHELE</t>
  </si>
  <si>
    <t>INFISSI LA MACCHIA NICOLA &amp; C.</t>
  </si>
  <si>
    <t>71030</t>
  </si>
  <si>
    <t>ZAPPONETA</t>
  </si>
  <si>
    <t>PONZO GIUSEPPE ANTONIO</t>
  </si>
  <si>
    <t>NUOVA INTERNI DI ANTONIO GRIECO</t>
  </si>
  <si>
    <t>EUROKOLL ADESIVI INDUSTRIALI</t>
  </si>
  <si>
    <t>ATELIER LOREDANA PERILLO E C.</t>
  </si>
  <si>
    <t>NIKOS</t>
  </si>
  <si>
    <t>CASTELLO</t>
  </si>
  <si>
    <t>SIPE OFFICE AUTOMATION DI DAVIDE FIORE &amp; C.</t>
  </si>
  <si>
    <t>PRO.GEMET NEW MECHANICAL TRADING</t>
  </si>
  <si>
    <t>HORUS DI PAIANO QUINTINO</t>
  </si>
  <si>
    <t>MURGOLOTECNOLOGIE DI MURGOLO GIUSEPPE ROBERTO</t>
  </si>
  <si>
    <t>METALTECNA</t>
  </si>
  <si>
    <t>ALLISTE</t>
  </si>
  <si>
    <t>EURO IMPIANTI DI LUIGI CATALDO &amp; C.</t>
  </si>
  <si>
    <t>GIAL PLAST</t>
  </si>
  <si>
    <t>EXODUS DI CASTO CARLO &amp; C.</t>
  </si>
  <si>
    <t>MARFLEX DI MARGIOTTA CASALUCI DONATO</t>
  </si>
  <si>
    <t>72017</t>
  </si>
  <si>
    <t>OSTUNI</t>
  </si>
  <si>
    <t>GIORNI LIETI SPOSA DI MARCO GILIBERTI</t>
  </si>
  <si>
    <t>70017</t>
  </si>
  <si>
    <t>PUTIGNANO</t>
  </si>
  <si>
    <t>TUBINSUD</t>
  </si>
  <si>
    <t/>
  </si>
  <si>
    <t>METALFLUID</t>
  </si>
  <si>
    <t>74012</t>
  </si>
  <si>
    <t>CRISPIANO</t>
  </si>
  <si>
    <t>SABATO</t>
  </si>
  <si>
    <t>THERMO-LINES</t>
  </si>
  <si>
    <t>ITALTECNO</t>
  </si>
  <si>
    <t>DE CA.M. DI DE CAMELIS MICHELE</t>
  </si>
  <si>
    <t>I.CO.M. DI PASQUALE MUCCIO</t>
  </si>
  <si>
    <t>73056</t>
  </si>
  <si>
    <t>TAURISANO</t>
  </si>
  <si>
    <t>GIORDANO DEL GEOM. FRANCESCO GIORDANO &amp; C.</t>
  </si>
  <si>
    <t>TRIVELSONDA DI CENTONZE VINCENZO E COSIMO</t>
  </si>
  <si>
    <t>73018</t>
  </si>
  <si>
    <t>SQUINZANO</t>
  </si>
  <si>
    <t>ECOLMED</t>
  </si>
  <si>
    <t>ZACAF</t>
  </si>
  <si>
    <t>72025</t>
  </si>
  <si>
    <t>SAN DONACI</t>
  </si>
  <si>
    <t>POLIESPANS</t>
  </si>
  <si>
    <t>DSD - L'IMPRESA DEL RAG. DIPIERRO SEBASTIANO &amp; C.</t>
  </si>
  <si>
    <t>70016</t>
  </si>
  <si>
    <t>NOICATTARO</t>
  </si>
  <si>
    <t>L. E A.T. LEGNO ED AFFINI TRASFORMATI</t>
  </si>
  <si>
    <t>IDEA CASA</t>
  </si>
  <si>
    <t>BISCOTTIFICIO D'ONOFRIO DI SAVERIO D'ONOFRIO E C.</t>
  </si>
  <si>
    <t>PENNELLI VEICOLI INDUSTRIALI</t>
  </si>
  <si>
    <t>EDILCOSTRUZIONI</t>
  </si>
  <si>
    <t>SANTA CESAREA TERME</t>
  </si>
  <si>
    <t>TRAEVI'S DI AUCELLO VINCENZO &amp; C.</t>
  </si>
  <si>
    <t>P.S.A. PROJECTS SYSTEMS AUTOMATION</t>
  </si>
  <si>
    <t>LEATHER ITALIA</t>
  </si>
  <si>
    <t>SISTEL DI CARBONE BRUNO</t>
  </si>
  <si>
    <t>ECO-SISTEMA DEL DOTT. PIERFRANCESCO PANARELLI &amp; C.</t>
  </si>
  <si>
    <t>BLINDALPORT DI ANTONACCI</t>
  </si>
  <si>
    <t>LUISI PASQUALE</t>
  </si>
  <si>
    <t>COLUBRA DI GIUSEPPE STERLICCHIO</t>
  </si>
  <si>
    <t>ROSAFIO ROCCO</t>
  </si>
  <si>
    <t>INDUSTRIE CONFEZIONI ACQUAVIVA</t>
  </si>
  <si>
    <t>INDUMEC</t>
  </si>
  <si>
    <t>MILLENNIUM SALOTTI</t>
  </si>
  <si>
    <t>AZZURRA COSTRUZIONI</t>
  </si>
  <si>
    <t>S.G.I.</t>
  </si>
  <si>
    <t>SALES DISTRIBUTION SYSTEM</t>
  </si>
  <si>
    <t>INDUSTRIE D'AMICO</t>
  </si>
  <si>
    <t>VETRUGNO</t>
  </si>
  <si>
    <t>EUREKA</t>
  </si>
  <si>
    <t>73022</t>
  </si>
  <si>
    <t>CORIGLIANO D'OTRANTO</t>
  </si>
  <si>
    <t>COMES COSTRUZIONI MECCANICHE SPINAZZOLESI</t>
  </si>
  <si>
    <t>70058</t>
  </si>
  <si>
    <t>SPINAZZOLA</t>
  </si>
  <si>
    <t>FUTURE LINE ITALIA</t>
  </si>
  <si>
    <t>GIANNINA G</t>
  </si>
  <si>
    <t>DI MOL CALZATURE DEL CAV. DOMENICO DI MOLFETTA</t>
  </si>
  <si>
    <t>70059</t>
  </si>
  <si>
    <t>TRANI</t>
  </si>
  <si>
    <t>LAMAP</t>
  </si>
  <si>
    <t>WATER TECHNOLOGY</t>
  </si>
  <si>
    <t>C.P. ITALIA</t>
  </si>
  <si>
    <t>GENERAL IMPIANTI DI CHIONNO ANTONIO E FIORE CAMILLA</t>
  </si>
  <si>
    <t>PENTA SYSTEM</t>
  </si>
  <si>
    <t>N.P.Z. SUD</t>
  </si>
  <si>
    <t>D'AGOSTINO MONTAGGI E COSTRUZIONI INDUSTRIALI</t>
  </si>
  <si>
    <t>I.B.F.</t>
  </si>
  <si>
    <t>71037</t>
  </si>
  <si>
    <t>MONTE SANT'ANGELO</t>
  </si>
  <si>
    <t>DECOM TELECOMUNICAZIONI</t>
  </si>
  <si>
    <t>S.I.C.E. DI GRAMEGNA MICHELE, BASILE GIAMBATTISTA E PAPANGELO VINCENZO</t>
  </si>
  <si>
    <t>V.I.T. VERIFICATORI IMPIANTI TERMICI - SOCIETA' COOPERATIVA PRODUZIONE E LAVORO A RESPONSABILITA' LIMITATA</t>
  </si>
  <si>
    <t>IMPIANTI E COSTRUZIONI</t>
  </si>
  <si>
    <t>CO.I.MA. PREFABBRICATI</t>
  </si>
  <si>
    <t>EUROSERVICE</t>
  </si>
  <si>
    <t>TELFORM</t>
  </si>
  <si>
    <t>DE SARLO ANTONIO GIOVANNI</t>
  </si>
  <si>
    <t>CO.GE.ME. COSTRUZIONI GENERALI MECCANICHE</t>
  </si>
  <si>
    <t>CA.SA.</t>
  </si>
  <si>
    <t>CUOR DI PELLE</t>
  </si>
  <si>
    <t>SIGN DI FACENDOLA FRANCESCO E NINIVAGGI SALVATORE</t>
  </si>
  <si>
    <t>LATINO</t>
  </si>
  <si>
    <t>S.I.E.M.</t>
  </si>
  <si>
    <t>AXEN</t>
  </si>
  <si>
    <t>ISTITUTO DI VIGILANZA ALMA ROMA DI DE CARLO GIORGIO &amp; C.</t>
  </si>
  <si>
    <t>CO.L.MEC.</t>
  </si>
  <si>
    <t>PARSEC 3.26 DI BRUNO SCALPELLO</t>
  </si>
  <si>
    <t>I.VER.</t>
  </si>
  <si>
    <t>TRITTO DESIGN</t>
  </si>
  <si>
    <t>PEGASO PUBBLICITA' DI FOGLIO FRANCESCO PAOLO</t>
  </si>
  <si>
    <t>MULTIGRAFICA ADV</t>
  </si>
  <si>
    <t>S.A.I.</t>
  </si>
  <si>
    <t>FERRARA VITO</t>
  </si>
  <si>
    <t>RIZZELLO LUIGI</t>
  </si>
  <si>
    <t>INDUSTRIA GRAFICA EDITORIALE GERCAP</t>
  </si>
  <si>
    <t>LOIUDICE POLTRONE &amp; SOFA'</t>
  </si>
  <si>
    <t>UNION LADIES</t>
  </si>
  <si>
    <t>EDIL MARMO</t>
  </si>
  <si>
    <t>FUTURA ENTERPRISE</t>
  </si>
  <si>
    <t>BR COMUNICAZIONE</t>
  </si>
  <si>
    <t>ADVANCED INSTITUTE FOR THE TECHNOLOGY AND HUMAN RESOURCE - AITECH</t>
  </si>
  <si>
    <t>SICOSA</t>
  </si>
  <si>
    <t>S.I.E.G.</t>
  </si>
  <si>
    <t>TORREFAZIONE CAFFE' LUIGI E MICHELE BATTISTA</t>
  </si>
  <si>
    <t>SERVICE GRU</t>
  </si>
  <si>
    <t>FIRE FREEZE ITALIANA</t>
  </si>
  <si>
    <t>AGORA' DI SCARCELLA ANNA RITA &amp; C.</t>
  </si>
  <si>
    <t>UNING</t>
  </si>
  <si>
    <t>70125</t>
  </si>
  <si>
    <t>FI.MET</t>
  </si>
  <si>
    <t>70018</t>
  </si>
  <si>
    <t>RUTIGLIANO</t>
  </si>
  <si>
    <t>DOMENICO CONTE</t>
  </si>
  <si>
    <t>SOMETA</t>
  </si>
  <si>
    <t>TECNA EMP</t>
  </si>
  <si>
    <t>ANCET - AZIENDA NAZIONALE COSTRUZIONI EDILI E TECNOLOGICHE</t>
  </si>
  <si>
    <t>DITTA CAVALLO VINCENZO &amp; C.</t>
  </si>
  <si>
    <t>COISPA TECNOLOGIA &amp; RICERCA</t>
  </si>
  <si>
    <t>70042</t>
  </si>
  <si>
    <t>MOLA DI BARI</t>
  </si>
  <si>
    <t>MAROCCHINO DOMENICO</t>
  </si>
  <si>
    <t>VURRO ANGELO</t>
  </si>
  <si>
    <t>STOMEO GEOM. BRUNO</t>
  </si>
  <si>
    <t>73025</t>
  </si>
  <si>
    <t>MARTANO</t>
  </si>
  <si>
    <t>PROGETTO ACUSTICA STUDIO "DB(A)" DI SCARAMUZZI SABRINA E C.</t>
  </si>
  <si>
    <t>ITAGIP</t>
  </si>
  <si>
    <t>73037</t>
  </si>
  <si>
    <t>POGGIARDO</t>
  </si>
  <si>
    <t>CLIMA SERVICE DI MARINO GIUSEPPE&amp;C</t>
  </si>
  <si>
    <t>GE.DAL DI GECO DEMETRIO &amp; C.</t>
  </si>
  <si>
    <t>MAGNO ANTONIO</t>
  </si>
  <si>
    <t>EDILSTRADE COSTRUZIONI DI DIMASTROGIOVANNI ARCANGELO &amp; C.</t>
  </si>
  <si>
    <t>VEGLIE</t>
  </si>
  <si>
    <t>05102710729</t>
  </si>
  <si>
    <t>02324900758</t>
  </si>
  <si>
    <t>00353600729</t>
  </si>
  <si>
    <t>00257060731</t>
  </si>
  <si>
    <t>00708250725</t>
  </si>
  <si>
    <t>03000860720</t>
  </si>
  <si>
    <t>05549990728</t>
  </si>
  <si>
    <t>ANTONIO LECCE</t>
  </si>
  <si>
    <t>EUROMECCANICA</t>
  </si>
  <si>
    <t>SIDERCAMMA DI AMORESE LUIGI &amp; C.</t>
  </si>
  <si>
    <t>WEBBIN</t>
  </si>
  <si>
    <t>SMETAR</t>
  </si>
  <si>
    <t>PANIFICIO PALUMBO DEI GERMANI PALUMBO DOMENICO E GIOVANNI</t>
  </si>
  <si>
    <t>MICCOLIS DI MICCOLIS G. &amp; C.</t>
  </si>
  <si>
    <t>MA.RA.G.</t>
  </si>
  <si>
    <t>CONVERTINI PAOLO</t>
  </si>
  <si>
    <t>PELLICANI COSTRUZIONI</t>
  </si>
  <si>
    <t>PASTIFICIO DEI TRULLI DI ALBEROBELLO DI IGNISCI ANTONIA E MARISA</t>
  </si>
  <si>
    <t>EDILMARE</t>
  </si>
  <si>
    <t>LOMBARDA</t>
  </si>
  <si>
    <t>RESAPLAST</t>
  </si>
  <si>
    <t>DULCIAR</t>
  </si>
  <si>
    <t>LEVA</t>
  </si>
  <si>
    <t>LA MERIDIANA</t>
  </si>
  <si>
    <t>04732840725</t>
  </si>
  <si>
    <t>05341760725</t>
  </si>
  <si>
    <t>05776320722</t>
  </si>
  <si>
    <t>05122730723</t>
  </si>
  <si>
    <t>03302140722</t>
  </si>
  <si>
    <t>04178680726</t>
  </si>
  <si>
    <t>03181250725</t>
  </si>
  <si>
    <t>02628460756</t>
  </si>
  <si>
    <t>04469440723</t>
  </si>
  <si>
    <t>03213200755</t>
  </si>
  <si>
    <t>02605090758</t>
  </si>
  <si>
    <t>02533210759</t>
  </si>
  <si>
    <t>04685520720</t>
  </si>
  <si>
    <t>05868590729</t>
  </si>
  <si>
    <t>SCPA</t>
  </si>
  <si>
    <t>03625040757</t>
  </si>
  <si>
    <t>04179280724</t>
  </si>
  <si>
    <t>01918750751</t>
  </si>
  <si>
    <t>02229290750</t>
  </si>
  <si>
    <t>03274640758</t>
  </si>
  <si>
    <t>03189660750</t>
  </si>
  <si>
    <t>01829860756</t>
  </si>
  <si>
    <t>05012277072</t>
  </si>
  <si>
    <t>03094850751</t>
  </si>
  <si>
    <t>03122080751</t>
  </si>
  <si>
    <t>02550390757</t>
  </si>
  <si>
    <t>01022930737</t>
  </si>
  <si>
    <t>00142910710</t>
  </si>
  <si>
    <t>03647590755</t>
  </si>
  <si>
    <t>02665960759</t>
  </si>
  <si>
    <t>00646510743</t>
  </si>
  <si>
    <t>05831680722</t>
  </si>
  <si>
    <t>04155080726</t>
  </si>
  <si>
    <t>00144100757</t>
  </si>
  <si>
    <t>00801980756</t>
  </si>
  <si>
    <t>05168930724</t>
  </si>
  <si>
    <t>02599120751</t>
  </si>
  <si>
    <t>CAPODIECI  PIETRO E FIGLI DI CAPODIECI MARIO SANDRO, CAPODIECI ALESSANDRO E CAPODIECI PIETRO</t>
  </si>
  <si>
    <t>ROBEDIL</t>
  </si>
  <si>
    <t>BALSAMO SOCIETA' COOPERATIVA</t>
  </si>
  <si>
    <t>IMPIANTISTICA MEDITERRANEA</t>
  </si>
  <si>
    <t>SERVIZI DI INFORMAZIONE TERRITORIALE</t>
  </si>
  <si>
    <t>EDRISIR</t>
  </si>
  <si>
    <t>MELORIO FILIPPO</t>
  </si>
  <si>
    <t>PROCMA</t>
  </si>
  <si>
    <t>DE SIMEI GAETANO</t>
  </si>
  <si>
    <t>GUAGNANO</t>
  </si>
  <si>
    <t>FAEL SECURITY</t>
  </si>
  <si>
    <t>COSTRUZIONI FACCIOLONGO</t>
  </si>
  <si>
    <t>M.C. &amp; C.</t>
  </si>
  <si>
    <t>DOLCERIA MARTINUCCI DI MARTINUCCI ERNESTO &amp; C.</t>
  </si>
  <si>
    <t>SPECCHIA</t>
  </si>
  <si>
    <t>CDM DI DE MEO CARLO FRANCESCO E C.</t>
  </si>
  <si>
    <t>CREATIVE CORPORATION</t>
  </si>
  <si>
    <t>PICCOLA SOCIETA' COOPERATIVA ITALIMPIANTI</t>
  </si>
  <si>
    <t>VITONE</t>
  </si>
  <si>
    <t>INFO-TECH</t>
  </si>
  <si>
    <t>CERAMICHE BASE</t>
  </si>
  <si>
    <t>CRIOS</t>
  </si>
  <si>
    <t>PREFABBRICATI PUGLIESI</t>
  </si>
  <si>
    <t>72024</t>
  </si>
  <si>
    <t>ORIA</t>
  </si>
  <si>
    <t>ELIOTECNICA MERIDIONALE</t>
  </si>
  <si>
    <t>TRITTO ANGELO MICHELE</t>
  </si>
  <si>
    <t>STUDIO EFFEMME</t>
  </si>
  <si>
    <t>INFOSEI</t>
  </si>
  <si>
    <t>NUOVAPANELECTRIC</t>
  </si>
  <si>
    <t>CICCIMARRA</t>
  </si>
  <si>
    <t>MARINELLI SALOTTI</t>
  </si>
  <si>
    <t>DUE LINEE SALOTTI</t>
  </si>
  <si>
    <t>SAIMER</t>
  </si>
  <si>
    <t>FE.MA AUTOMAZIONI DI TROTTA GIOVANNI &amp; C.</t>
  </si>
  <si>
    <t>GIURGOLA</t>
  </si>
  <si>
    <t>BIASCO STRADE</t>
  </si>
  <si>
    <t>73033</t>
  </si>
  <si>
    <t>CORSANO</t>
  </si>
  <si>
    <t>RIZZO COSTRUZIONI DI RIZZO GIAMPIERO &amp; C.</t>
  </si>
  <si>
    <t>SIDERMONTAGGI</t>
  </si>
  <si>
    <t>SMECO ENGINEERING DEL DR. CORTESE MICHELE &amp; C.</t>
  </si>
  <si>
    <t>COOPAS PRODUTTORI AGRICOLI SALENTINI</t>
  </si>
  <si>
    <t>ARGHIRO' POMPEO</t>
  </si>
  <si>
    <t>GIELLE DI GALANTUCCI LUIGI</t>
  </si>
  <si>
    <t>ALTILIA LEONARDO</t>
  </si>
  <si>
    <t>DE FILIPPO ANDREA</t>
  </si>
  <si>
    <t>STUDIO AGRONOMIA DR. GIOVANNI CASTRIOTTA</t>
  </si>
  <si>
    <t>D'ARIES ANTONIO</t>
  </si>
  <si>
    <t>IAFFALDANO VITO</t>
  </si>
  <si>
    <t>PALUMBO SAVERIO</t>
  </si>
  <si>
    <t>D'AMICO CONCEZIO</t>
  </si>
  <si>
    <t>71022</t>
  </si>
  <si>
    <t>ASCOLI SATRIANO</t>
  </si>
  <si>
    <t>D'ARIES</t>
  </si>
  <si>
    <t>D'ALOIA DINO</t>
  </si>
  <si>
    <t>ORLACCHIO ANGELA</t>
  </si>
  <si>
    <t>PICCOLA SOCIETA' COOPERATIVA AGRIPROTETTA</t>
  </si>
  <si>
    <t>BERARDI GRAZIELLA</t>
  </si>
  <si>
    <t>FORTE ANTONIO</t>
  </si>
  <si>
    <t>PITEO MARIO</t>
  </si>
  <si>
    <t>71041</t>
  </si>
  <si>
    <t>CARAPELLE</t>
  </si>
  <si>
    <t>VALENZANO NICOLA</t>
  </si>
  <si>
    <t>QUITADAMO CARLO</t>
  </si>
  <si>
    <t>STUDIO LEGALE AVV. GIOVANNI RAFFAELE COLAPIETRO</t>
  </si>
  <si>
    <t>STUDIO DI CONSULENZA COMMERCIALE ISABELLA QUATRARO</t>
  </si>
  <si>
    <t>CAMPO VERDE</t>
  </si>
  <si>
    <t>OGGIWEB DI RUGGIERO LAVECCHIA &amp; C.</t>
  </si>
  <si>
    <t>EDENFURS</t>
  </si>
  <si>
    <t>CRISTAL</t>
  </si>
  <si>
    <t>OLEIFICIO NATALE BOMBINI DI TODISCO ALESSIO</t>
  </si>
  <si>
    <t>Part_IVA</t>
  </si>
  <si>
    <t>02591310723</t>
  </si>
  <si>
    <t>SNC</t>
  </si>
  <si>
    <t>04970030724</t>
  </si>
  <si>
    <t>SAS</t>
  </si>
  <si>
    <t>02046150757</t>
  </si>
  <si>
    <t>SRL</t>
  </si>
  <si>
    <t>02476890757</t>
  </si>
  <si>
    <t>03323180756</t>
  </si>
  <si>
    <t>04521670721</t>
  </si>
  <si>
    <t>01067970739</t>
  </si>
  <si>
    <t>F.LLI AURISPA PRODUZIONE MANUFATTI IN CEMENTO DI AURI</t>
  </si>
  <si>
    <t>JUPITER</t>
  </si>
  <si>
    <t>NOCIGLIA</t>
  </si>
  <si>
    <t>IVAN SPORT</t>
  </si>
  <si>
    <t>ROMANO ROBERTO</t>
  </si>
  <si>
    <t>MONTESANO SALENTINO</t>
  </si>
  <si>
    <t>STUDIO SPORTELLI DI SPORTELLI DONATO &amp; C.</t>
  </si>
  <si>
    <t>OMNIA SERVICE</t>
  </si>
  <si>
    <t>LORUSSO INDUSTRIE</t>
  </si>
  <si>
    <t>CREAZIONI ROSA DI SPORTELLI GIOVANNI</t>
  </si>
  <si>
    <t>SOCOGES</t>
  </si>
  <si>
    <t>ARREDO CASA</t>
  </si>
  <si>
    <t>CALABRESE</t>
  </si>
  <si>
    <t>ITER</t>
  </si>
  <si>
    <t>COGIT COSTRUZIONI GENERALI ITALIANE</t>
  </si>
  <si>
    <t>CATENAZZO</t>
  </si>
  <si>
    <t>RISTORAZIONE ITALIANA</t>
  </si>
  <si>
    <t>COMETRA SERVICE</t>
  </si>
  <si>
    <t>S.I.F. DI LAURIALA MATTEO &amp; C.</t>
  </si>
  <si>
    <t>FARIELLO FRANCESCO</t>
  </si>
  <si>
    <t>TORITTO</t>
  </si>
  <si>
    <t>NUOVE TECNOLOGIE E MONTAGGI</t>
  </si>
  <si>
    <t>SCHIAVONE FEDELE</t>
  </si>
  <si>
    <t>EDILRES</t>
  </si>
  <si>
    <t>T.A.P. TORNERIA AUTOMATICA DI PRECISIONE DI GIAN FRANCO CIOCIA</t>
  </si>
  <si>
    <t>71048</t>
  </si>
  <si>
    <t>STORNARELLA</t>
  </si>
  <si>
    <t>L &amp; B IMPIANTI</t>
  </si>
  <si>
    <t>ANTONIO VISANTAINER DI MARIO VISINTAINER&amp;C</t>
  </si>
  <si>
    <t>TECNOMEC ENGINEERING</t>
  </si>
  <si>
    <t>P.C.S.</t>
  </si>
  <si>
    <t>MASI GIUSEPPE</t>
  </si>
  <si>
    <t>VIBROTEK</t>
  </si>
  <si>
    <t>CONSEB ITALIA DI PIETRO CONTE</t>
  </si>
  <si>
    <t>D.A.I.E.T. IMPIANTI ELETTRICI E TELEFONICI</t>
  </si>
  <si>
    <t>COSTRUZIONI &amp; SERVIZI</t>
  </si>
  <si>
    <t>ITEM DI GALETTA MICHELE&amp;FIORINO GIUSEPPE</t>
  </si>
  <si>
    <t>CERAMICA INCONTRO</t>
  </si>
  <si>
    <t>SPECIAL SOFA</t>
  </si>
  <si>
    <t>TECNOCLIMA DI MY SANDRO</t>
  </si>
  <si>
    <t>ELETTROTECNICA INDUSTRIALE ZIZZARI FABIO</t>
  </si>
  <si>
    <t>ALTECO</t>
  </si>
  <si>
    <t>02229450735</t>
  </si>
  <si>
    <t>02225110739</t>
  </si>
  <si>
    <t>02258400734</t>
  </si>
  <si>
    <t>02399240734</t>
  </si>
  <si>
    <t>02358270730</t>
  </si>
  <si>
    <t>02394400739</t>
  </si>
  <si>
    <t>02350320731</t>
  </si>
  <si>
    <t>01732430739</t>
  </si>
  <si>
    <t>02243050735</t>
  </si>
  <si>
    <t>02285190753</t>
  </si>
  <si>
    <t>01228320766</t>
  </si>
  <si>
    <t>02243020738</t>
  </si>
  <si>
    <t>03474860750</t>
  </si>
  <si>
    <t>03211630755</t>
  </si>
  <si>
    <t>03485540755</t>
  </si>
  <si>
    <t>01248920744</t>
  </si>
  <si>
    <t>02189510734</t>
  </si>
  <si>
    <t>00142970730</t>
  </si>
  <si>
    <t>00998360739</t>
  </si>
  <si>
    <t>04480810722</t>
  </si>
  <si>
    <t>04328890720</t>
  </si>
  <si>
    <t>02198680734</t>
  </si>
  <si>
    <t>04151100726</t>
  </si>
  <si>
    <t>03594540753</t>
  </si>
  <si>
    <t>05539740729</t>
  </si>
  <si>
    <t>05688750727</t>
  </si>
  <si>
    <t>01553130715</t>
  </si>
  <si>
    <t>00956160717</t>
  </si>
  <si>
    <t>01869210730</t>
  </si>
  <si>
    <t>00200237071</t>
  </si>
  <si>
    <t>05189000721</t>
  </si>
  <si>
    <t>02148860717</t>
  </si>
  <si>
    <t>LA TECNOIMBALLAGGI DEI F.LLI GIUSEPPE E ANTONIO LA TORRE</t>
  </si>
  <si>
    <t>04019340720</t>
  </si>
  <si>
    <t>02560340727</t>
  </si>
  <si>
    <t>03959100722</t>
  </si>
  <si>
    <t>05080530727</t>
  </si>
  <si>
    <t>05247980724</t>
  </si>
  <si>
    <t>05686820720</t>
  </si>
  <si>
    <t>02377570714</t>
  </si>
  <si>
    <t>01779440716</t>
  </si>
  <si>
    <t>04398590721</t>
  </si>
  <si>
    <t>04794390726</t>
  </si>
  <si>
    <t>05721190725</t>
  </si>
  <si>
    <t>02019510714</t>
  </si>
  <si>
    <t>04216800724</t>
  </si>
  <si>
    <t>03117130710</t>
  </si>
  <si>
    <t>02309850713</t>
  </si>
  <si>
    <t>01613660719</t>
  </si>
  <si>
    <t>01937830717</t>
  </si>
  <si>
    <t>05392070727</t>
  </si>
  <si>
    <t>03203650720</t>
  </si>
  <si>
    <t>04792270722</t>
  </si>
  <si>
    <t>05444000722</t>
  </si>
  <si>
    <t>03948790724</t>
  </si>
  <si>
    <t>01893060713</t>
  </si>
  <si>
    <t>02826320729</t>
  </si>
  <si>
    <t>SALCON DI DIGENNARO GIUSEPPE COMES GIOVANNI &amp; C.</t>
  </si>
  <si>
    <t>03548040728</t>
  </si>
  <si>
    <t>03727430724</t>
  </si>
  <si>
    <t>01117900072</t>
  </si>
  <si>
    <t>02270180710</t>
  </si>
  <si>
    <t>02080490713</t>
  </si>
  <si>
    <t>05738775072</t>
  </si>
  <si>
    <t>05757480727</t>
  </si>
  <si>
    <t>00623820743</t>
  </si>
  <si>
    <t>01534020746</t>
  </si>
  <si>
    <t>00704680743</t>
  </si>
  <si>
    <t>01900170745</t>
  </si>
  <si>
    <t>01684690744</t>
  </si>
  <si>
    <t>05556540721</t>
  </si>
  <si>
    <t>01564460747</t>
  </si>
  <si>
    <t>00113370746</t>
  </si>
  <si>
    <t>03592820728</t>
  </si>
  <si>
    <t>05050920726</t>
  </si>
  <si>
    <t>00480740752</t>
  </si>
  <si>
    <t>01597830726</t>
  </si>
  <si>
    <t>03645840723</t>
  </si>
  <si>
    <t>02214660736</t>
  </si>
  <si>
    <t>02267010755</t>
  </si>
  <si>
    <t>03844370720</t>
  </si>
  <si>
    <t>00406870725</t>
  </si>
  <si>
    <t>04178590727</t>
  </si>
  <si>
    <t>04942140726</t>
  </si>
  <si>
    <t>05700060725</t>
  </si>
  <si>
    <t>CASARI GIOESI</t>
  </si>
  <si>
    <t>04817260724</t>
  </si>
  <si>
    <t>05653670728</t>
  </si>
  <si>
    <t>05884470724</t>
  </si>
  <si>
    <t>00626310775</t>
  </si>
  <si>
    <t>02210190712</t>
  </si>
  <si>
    <t>03209900723</t>
  </si>
  <si>
    <t>04022880720</t>
  </si>
  <si>
    <t>03132910716</t>
  </si>
  <si>
    <t>05672830725</t>
  </si>
  <si>
    <t>02251960734</t>
  </si>
  <si>
    <t>05606770724</t>
  </si>
  <si>
    <t>00655730745</t>
  </si>
  <si>
    <t>04077960724</t>
  </si>
  <si>
    <t>04819560725</t>
  </si>
  <si>
    <t>03886920721</t>
  </si>
  <si>
    <t>03264430723</t>
  </si>
  <si>
    <t>03698490723</t>
  </si>
  <si>
    <t>05132400721</t>
  </si>
  <si>
    <t>05751880724</t>
  </si>
  <si>
    <t>05380490721</t>
  </si>
  <si>
    <t>02382000731</t>
  </si>
  <si>
    <t>00175130715</t>
  </si>
  <si>
    <t>05198160722</t>
  </si>
  <si>
    <t>02008420719</t>
  </si>
  <si>
    <t>03804140725</t>
  </si>
  <si>
    <t>01984410736</t>
  </si>
  <si>
    <t>04656100726</t>
  </si>
  <si>
    <t>02127660716</t>
  </si>
  <si>
    <t>05087800727</t>
  </si>
  <si>
    <t>04422060725</t>
  </si>
  <si>
    <t>01811890738</t>
  </si>
  <si>
    <t>03521410724</t>
  </si>
  <si>
    <t>02402620732</t>
  </si>
  <si>
    <t>03674070721</t>
  </si>
  <si>
    <t>05140690727</t>
  </si>
  <si>
    <t>04010250720</t>
  </si>
  <si>
    <t>05081690728</t>
  </si>
  <si>
    <t>03525530725</t>
  </si>
  <si>
    <t>04642820726</t>
  </si>
  <si>
    <t>04533980720</t>
  </si>
  <si>
    <t>02363450731</t>
  </si>
  <si>
    <t>04434040723</t>
  </si>
  <si>
    <t>03949870723</t>
  </si>
  <si>
    <t>02912210727</t>
  </si>
  <si>
    <t>00132820713</t>
  </si>
  <si>
    <t>03482780750</t>
  </si>
  <si>
    <t>03205970712</t>
  </si>
  <si>
    <t>02276260714</t>
  </si>
  <si>
    <t>03125390710</t>
  </si>
  <si>
    <t>02026200713</t>
  </si>
  <si>
    <t>02213540715</t>
  </si>
  <si>
    <t>00258860725</t>
  </si>
  <si>
    <t>D'OSTUNI ADRIANO (FICTOR DESIGN)</t>
  </si>
  <si>
    <t>ARADEO</t>
  </si>
  <si>
    <t>CO.IM.</t>
  </si>
  <si>
    <t>E.M.C. DI CAPORUSSO E DI CRISTO</t>
  </si>
  <si>
    <t>COAN ITALIA</t>
  </si>
  <si>
    <t>LAGUARDIA ANTONIO</t>
  </si>
  <si>
    <t>VROOM</t>
  </si>
  <si>
    <t>TESSIL '90</t>
  </si>
  <si>
    <t>CLAFF</t>
  </si>
  <si>
    <t>PERFETTO</t>
  </si>
  <si>
    <t>DPF SERVICE DI DE PALO PASQUALE &amp; C.</t>
  </si>
  <si>
    <t>EDILEUROPA</t>
  </si>
  <si>
    <t>ADRIAN CALZE DI TOMA LUIGI &amp; STEFANELLI COSIMO</t>
  </si>
  <si>
    <t>MARMITALIA</t>
  </si>
  <si>
    <t>ACAYA GOLF CLUB</t>
  </si>
  <si>
    <t>NEWAGE DI MAGNO GIUSEPPE E C.</t>
  </si>
  <si>
    <t>CAVALLO ANTONIO</t>
  </si>
  <si>
    <t>EIDOS ARTE VETRO DI BRECCI ALESSANDRO &amp; C.</t>
  </si>
  <si>
    <t>GEOM. QUARTA ANTONIO</t>
  </si>
  <si>
    <t>05180820721</t>
  </si>
  <si>
    <t>04182110728</t>
  </si>
  <si>
    <t>05159590727</t>
  </si>
  <si>
    <t>01578966071</t>
  </si>
  <si>
    <t>02408300719</t>
  </si>
  <si>
    <t>00851210723</t>
  </si>
  <si>
    <t>04574650729</t>
  </si>
  <si>
    <t>05757650725</t>
  </si>
  <si>
    <t>03214640728</t>
  </si>
  <si>
    <t>02112290735</t>
  </si>
  <si>
    <t>01786340735</t>
  </si>
  <si>
    <t>02605380753</t>
  </si>
  <si>
    <t>00376600730</t>
  </si>
  <si>
    <t>04145330728</t>
  </si>
  <si>
    <t>05644230723</t>
  </si>
  <si>
    <t>04226510727</t>
  </si>
  <si>
    <t>00215490731</t>
  </si>
  <si>
    <t>00084800739</t>
  </si>
  <si>
    <t>02055240739</t>
  </si>
  <si>
    <t>01794140739</t>
  </si>
  <si>
    <t>05861990587</t>
  </si>
  <si>
    <t>03060550757</t>
  </si>
  <si>
    <t>04016530729</t>
  </si>
  <si>
    <t>04735760722</t>
  </si>
  <si>
    <t>03456040751</t>
  </si>
  <si>
    <t>04864460722</t>
  </si>
  <si>
    <t>05336640726</t>
  </si>
  <si>
    <t>04680100726</t>
  </si>
  <si>
    <t>01141480721</t>
  </si>
  <si>
    <t>03610440723</t>
  </si>
  <si>
    <t>04931020723</t>
  </si>
  <si>
    <t>01345370744</t>
  </si>
  <si>
    <t>05218960721</t>
  </si>
  <si>
    <t>05036830726</t>
  </si>
  <si>
    <t>05584300726</t>
  </si>
  <si>
    <t>00984460014</t>
  </si>
  <si>
    <t>05819680728</t>
  </si>
  <si>
    <t>04379500723</t>
  </si>
  <si>
    <t>02405420734</t>
  </si>
  <si>
    <t>03830480723</t>
  </si>
  <si>
    <t>05091540723</t>
  </si>
  <si>
    <t>02907440727</t>
  </si>
  <si>
    <t>04508340728</t>
  </si>
  <si>
    <t>05512910729</t>
  </si>
  <si>
    <t>05524450722</t>
  </si>
  <si>
    <t>05499510724</t>
  </si>
  <si>
    <t>01167400728</t>
  </si>
  <si>
    <t>00788970739</t>
  </si>
  <si>
    <t>01710570738</t>
  </si>
  <si>
    <t>01729490738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</si>
</sst>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_ ;\-#,##0.00\ "/>
    <numFmt numFmtId="166" formatCode="0.0000"/>
    <numFmt numFmtId="167" formatCode="0.000000000000"/>
  </numFmts>
  <fonts count="13">
    <font>
      <sz val="10"/>
      <name val="Arial"/>
      <family val="0"/>
    </font>
    <font>
      <sz val="10"/>
      <color indexed="8"/>
      <name val="Arial"/>
      <family val="0"/>
    </font>
    <font>
      <sz val="7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sz val="6"/>
      <name val="Arial Unicode MS"/>
      <family val="2"/>
    </font>
    <font>
      <b/>
      <sz val="6"/>
      <name val="Arial Unicode MS"/>
      <family val="2"/>
    </font>
    <font>
      <sz val="6"/>
      <color indexed="12"/>
      <name val="Arial"/>
      <family val="2"/>
    </font>
    <font>
      <sz val="6"/>
      <color indexed="12"/>
      <name val="Arial Unicode MS"/>
      <family val="2"/>
    </font>
    <font>
      <sz val="6"/>
      <color indexed="10"/>
      <name val="Arial"/>
      <family val="2"/>
    </font>
    <font>
      <sz val="6"/>
      <color indexed="10"/>
      <name val="Arial Unicode MS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top"/>
    </xf>
    <xf numFmtId="0" fontId="4" fillId="0" borderId="1" xfId="17" applyFont="1" applyFill="1" applyBorder="1" applyAlignment="1">
      <alignment vertical="top" wrapText="1"/>
      <protection/>
    </xf>
    <xf numFmtId="2" fontId="6" fillId="2" borderId="1" xfId="0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vertical="top" wrapText="1"/>
    </xf>
    <xf numFmtId="43" fontId="4" fillId="0" borderId="1" xfId="15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1" fontId="6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vertical="top"/>
    </xf>
    <xf numFmtId="43" fontId="4" fillId="0" borderId="1" xfId="15" applyFont="1" applyBorder="1" applyAlignment="1">
      <alignment vertical="top"/>
    </xf>
    <xf numFmtId="166" fontId="4" fillId="0" borderId="1" xfId="17" applyNumberFormat="1" applyFont="1" applyFill="1" applyBorder="1" applyAlignment="1">
      <alignment horizontal="center" vertical="top" wrapText="1"/>
      <protection/>
    </xf>
    <xf numFmtId="0" fontId="5" fillId="3" borderId="1" xfId="17" applyFont="1" applyFill="1" applyBorder="1" applyAlignment="1">
      <alignment horizontal="center" vertical="top" wrapText="1"/>
      <protection/>
    </xf>
    <xf numFmtId="2" fontId="7" fillId="3" borderId="1" xfId="0" applyNumberFormat="1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center" vertical="top" wrapText="1"/>
    </xf>
    <xf numFmtId="43" fontId="5" fillId="3" borderId="1" xfId="15" applyFont="1" applyFill="1" applyBorder="1" applyAlignment="1">
      <alignment vertical="top" wrapText="1"/>
    </xf>
    <xf numFmtId="4" fontId="4" fillId="0" borderId="1" xfId="17" applyNumberFormat="1" applyFont="1" applyFill="1" applyBorder="1" applyAlignment="1">
      <alignment horizontal="right" vertical="top" wrapText="1"/>
      <protection/>
    </xf>
    <xf numFmtId="4" fontId="4" fillId="0" borderId="1" xfId="0" applyNumberFormat="1" applyFont="1" applyBorder="1" applyAlignment="1">
      <alignment horizontal="right" vertical="top"/>
    </xf>
    <xf numFmtId="0" fontId="4" fillId="0" borderId="2" xfId="17" applyFont="1" applyFill="1" applyBorder="1" applyAlignment="1">
      <alignment vertical="top" wrapText="1"/>
      <protection/>
    </xf>
    <xf numFmtId="2" fontId="6" fillId="2" borderId="2" xfId="0" applyNumberFormat="1" applyFont="1" applyFill="1" applyBorder="1" applyAlignment="1">
      <alignment vertical="top" wrapText="1"/>
    </xf>
    <xf numFmtId="1" fontId="6" fillId="2" borderId="2" xfId="0" applyNumberFormat="1" applyFont="1" applyFill="1" applyBorder="1" applyAlignment="1">
      <alignment vertical="top" wrapText="1"/>
    </xf>
    <xf numFmtId="2" fontId="6" fillId="2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 wrapText="1"/>
    </xf>
    <xf numFmtId="4" fontId="4" fillId="0" borderId="2" xfId="17" applyNumberFormat="1" applyFont="1" applyFill="1" applyBorder="1" applyAlignment="1">
      <alignment horizontal="right" vertical="top" wrapText="1"/>
      <protection/>
    </xf>
    <xf numFmtId="43" fontId="4" fillId="0" borderId="2" xfId="15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1" fontId="5" fillId="3" borderId="1" xfId="17" applyNumberFormat="1" applyFont="1" applyFill="1" applyBorder="1" applyAlignment="1">
      <alignment horizontal="center" vertical="top" wrapText="1"/>
      <protection/>
    </xf>
    <xf numFmtId="0" fontId="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vertical="top" wrapText="1"/>
    </xf>
    <xf numFmtId="4" fontId="5" fillId="3" borderId="1" xfId="17" applyNumberFormat="1" applyFont="1" applyFill="1" applyBorder="1" applyAlignment="1">
      <alignment horizontal="right" vertical="top" wrapText="1"/>
      <protection/>
    </xf>
    <xf numFmtId="0" fontId="5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4" fillId="4" borderId="1" xfId="17" applyNumberFormat="1" applyFont="1" applyFill="1" applyBorder="1" applyAlignment="1">
      <alignment horizontal="left" vertical="top" wrapText="1"/>
      <protection/>
    </xf>
    <xf numFmtId="2" fontId="4" fillId="2" borderId="1" xfId="17" applyNumberFormat="1" applyFont="1" applyFill="1" applyBorder="1" applyAlignment="1">
      <alignment horizontal="left" vertical="top" wrapText="1"/>
      <protection/>
    </xf>
    <xf numFmtId="2" fontId="4" fillId="4" borderId="2" xfId="17" applyNumberFormat="1" applyFont="1" applyFill="1" applyBorder="1" applyAlignment="1">
      <alignment horizontal="left" vertical="top" wrapText="1"/>
      <protection/>
    </xf>
    <xf numFmtId="0" fontId="8" fillId="0" borderId="1" xfId="0" applyFont="1" applyBorder="1" applyAlignment="1">
      <alignment horizontal="center" vertical="top"/>
    </xf>
    <xf numFmtId="0" fontId="8" fillId="0" borderId="1" xfId="17" applyFont="1" applyFill="1" applyBorder="1" applyAlignment="1">
      <alignment vertical="top" wrapText="1"/>
      <protection/>
    </xf>
    <xf numFmtId="0" fontId="8" fillId="0" borderId="1" xfId="0" applyFont="1" applyBorder="1" applyAlignment="1">
      <alignment horizontal="left" vertical="top" wrapText="1"/>
    </xf>
    <xf numFmtId="2" fontId="8" fillId="4" borderId="1" xfId="17" applyNumberFormat="1" applyFont="1" applyFill="1" applyBorder="1" applyAlignment="1">
      <alignment horizontal="left" vertical="top" wrapText="1"/>
      <protection/>
    </xf>
    <xf numFmtId="1" fontId="9" fillId="2" borderId="1" xfId="0" applyNumberFormat="1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166" fontId="8" fillId="0" borderId="1" xfId="17" applyNumberFormat="1" applyFont="1" applyFill="1" applyBorder="1" applyAlignment="1">
      <alignment horizontal="center" vertical="top" wrapText="1"/>
      <protection/>
    </xf>
    <xf numFmtId="4" fontId="8" fillId="0" borderId="1" xfId="0" applyNumberFormat="1" applyFont="1" applyBorder="1" applyAlignment="1">
      <alignment vertical="top" wrapText="1"/>
    </xf>
    <xf numFmtId="4" fontId="8" fillId="0" borderId="1" xfId="17" applyNumberFormat="1" applyFont="1" applyFill="1" applyBorder="1" applyAlignment="1">
      <alignment horizontal="right" vertical="top" wrapText="1"/>
      <protection/>
    </xf>
    <xf numFmtId="43" fontId="8" fillId="0" borderId="1" xfId="15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2" fontId="8" fillId="2" borderId="1" xfId="17" applyNumberFormat="1" applyFont="1" applyFill="1" applyBorder="1" applyAlignment="1">
      <alignment horizontal="left" vertical="top" wrapText="1"/>
      <protection/>
    </xf>
    <xf numFmtId="0" fontId="8" fillId="0" borderId="3" xfId="17" applyFont="1" applyFill="1" applyBorder="1" applyAlignment="1">
      <alignment vertical="top" wrapText="1"/>
      <protection/>
    </xf>
    <xf numFmtId="0" fontId="8" fillId="0" borderId="3" xfId="0" applyFont="1" applyBorder="1" applyAlignment="1">
      <alignment horizontal="left" vertical="top" wrapText="1"/>
    </xf>
    <xf numFmtId="2" fontId="8" fillId="4" borderId="3" xfId="17" applyNumberFormat="1" applyFont="1" applyFill="1" applyBorder="1" applyAlignment="1">
      <alignment horizontal="left" vertical="top" wrapText="1"/>
      <protection/>
    </xf>
    <xf numFmtId="1" fontId="9" fillId="2" borderId="3" xfId="0" applyNumberFormat="1" applyFont="1" applyFill="1" applyBorder="1" applyAlignment="1">
      <alignment vertical="top" wrapText="1"/>
    </xf>
    <xf numFmtId="2" fontId="9" fillId="2" borderId="3" xfId="0" applyNumberFormat="1" applyFont="1" applyFill="1" applyBorder="1" applyAlignment="1">
      <alignment vertical="top" wrapText="1"/>
    </xf>
    <xf numFmtId="2" fontId="9" fillId="2" borderId="3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vertical="top"/>
    </xf>
    <xf numFmtId="4" fontId="8" fillId="0" borderId="3" xfId="0" applyNumberFormat="1" applyFont="1" applyBorder="1" applyAlignment="1">
      <alignment vertical="top" wrapText="1"/>
    </xf>
    <xf numFmtId="4" fontId="8" fillId="0" borderId="3" xfId="17" applyNumberFormat="1" applyFont="1" applyFill="1" applyBorder="1" applyAlignment="1">
      <alignment horizontal="right" vertical="top" wrapText="1"/>
      <protection/>
    </xf>
    <xf numFmtId="43" fontId="8" fillId="0" borderId="3" xfId="15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17" applyFont="1" applyFill="1" applyBorder="1" applyAlignment="1">
      <alignment vertical="top" wrapText="1"/>
      <protection/>
    </xf>
    <xf numFmtId="0" fontId="10" fillId="0" borderId="1" xfId="0" applyFont="1" applyBorder="1" applyAlignment="1">
      <alignment horizontal="left" vertical="top" wrapText="1"/>
    </xf>
    <xf numFmtId="2" fontId="10" fillId="4" borderId="1" xfId="17" applyNumberFormat="1" applyFont="1" applyFill="1" applyBorder="1" applyAlignment="1">
      <alignment horizontal="left" vertical="top" wrapText="1"/>
      <protection/>
    </xf>
    <xf numFmtId="1" fontId="11" fillId="2" borderId="1" xfId="0" applyNumberFormat="1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66" fontId="10" fillId="0" borderId="1" xfId="17" applyNumberFormat="1" applyFont="1" applyFill="1" applyBorder="1" applyAlignment="1">
      <alignment horizontal="center" vertical="top" wrapText="1"/>
      <protection/>
    </xf>
    <xf numFmtId="4" fontId="10" fillId="0" borderId="1" xfId="0" applyNumberFormat="1" applyFont="1" applyBorder="1" applyAlignment="1">
      <alignment vertical="top" wrapText="1"/>
    </xf>
    <xf numFmtId="4" fontId="10" fillId="0" borderId="1" xfId="17" applyNumberFormat="1" applyFont="1" applyFill="1" applyBorder="1" applyAlignment="1">
      <alignment horizontal="right" vertical="top" wrapText="1"/>
      <protection/>
    </xf>
    <xf numFmtId="43" fontId="10" fillId="0" borderId="1" xfId="15" applyFont="1" applyFill="1" applyBorder="1" applyAlignment="1">
      <alignment horizontal="center" vertical="top" wrapText="1"/>
    </xf>
    <xf numFmtId="2" fontId="10" fillId="2" borderId="1" xfId="17" applyNumberFormat="1" applyFont="1" applyFill="1" applyBorder="1" applyAlignment="1">
      <alignment horizontal="left" vertical="top" wrapText="1"/>
      <protection/>
    </xf>
    <xf numFmtId="0" fontId="4" fillId="0" borderId="2" xfId="0" applyFont="1" applyBorder="1" applyAlignment="1">
      <alignment horizontal="center" vertical="top"/>
    </xf>
    <xf numFmtId="166" fontId="4" fillId="0" borderId="2" xfId="17" applyNumberFormat="1" applyFont="1" applyFill="1" applyBorder="1" applyAlignment="1">
      <alignment horizontal="center" vertical="top" wrapText="1"/>
      <protection/>
    </xf>
    <xf numFmtId="166" fontId="8" fillId="0" borderId="3" xfId="17" applyNumberFormat="1" applyFont="1" applyFill="1" applyBorder="1" applyAlignment="1">
      <alignment horizontal="center" vertical="top" wrapText="1"/>
      <protection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85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00390625" style="34" customWidth="1"/>
    <col min="2" max="2" width="8.7109375" style="13" customWidth="1"/>
    <col min="3" max="3" width="27.421875" style="41" customWidth="1"/>
    <col min="4" max="4" width="6.140625" style="44" customWidth="1"/>
    <col min="5" max="5" width="5.7109375" style="14" customWidth="1"/>
    <col min="6" max="6" width="14.8515625" style="14" customWidth="1"/>
    <col min="7" max="7" width="7.140625" style="15" customWidth="1"/>
    <col min="8" max="8" width="19.421875" style="16" customWidth="1"/>
    <col min="9" max="9" width="9.00390625" style="8" customWidth="1"/>
    <col min="10" max="10" width="8.421875" style="8" customWidth="1"/>
    <col min="11" max="11" width="9.28125" style="25" customWidth="1"/>
    <col min="12" max="12" width="0.13671875" style="17" customWidth="1"/>
    <col min="13" max="93" width="8.7109375" style="12" customWidth="1"/>
    <col min="94" max="119" width="8.7109375" style="91" customWidth="1"/>
    <col min="120" max="16384" width="8.7109375" style="7" customWidth="1"/>
  </cols>
  <sheetData>
    <row r="1" spans="1:11" ht="24" customHeight="1">
      <c r="A1" s="102" t="s">
        <v>895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9" s="37" customFormat="1" ht="31.5" customHeight="1">
      <c r="A2" s="35" t="s">
        <v>236</v>
      </c>
      <c r="B2" s="19" t="s">
        <v>3767</v>
      </c>
      <c r="C2" s="40" t="s">
        <v>1560</v>
      </c>
      <c r="D2" s="40" t="s">
        <v>1686</v>
      </c>
      <c r="E2" s="21" t="s">
        <v>3426</v>
      </c>
      <c r="F2" s="20" t="s">
        <v>472</v>
      </c>
      <c r="G2" s="22" t="s">
        <v>3427</v>
      </c>
      <c r="H2" s="36" t="s">
        <v>1498</v>
      </c>
      <c r="I2" s="38" t="s">
        <v>3423</v>
      </c>
      <c r="J2" s="38" t="s">
        <v>3424</v>
      </c>
      <c r="K2" s="39" t="s">
        <v>3425</v>
      </c>
      <c r="L2" s="23" t="s">
        <v>1499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</row>
    <row r="3" spans="1:12" ht="16.5">
      <c r="A3" s="34">
        <v>1497</v>
      </c>
      <c r="B3" s="2" t="s">
        <v>346</v>
      </c>
      <c r="C3" s="41" t="s">
        <v>2156</v>
      </c>
      <c r="D3" s="46" t="s">
        <v>3769</v>
      </c>
      <c r="E3" s="4" t="s">
        <v>2252</v>
      </c>
      <c r="F3" s="3" t="s">
        <v>2253</v>
      </c>
      <c r="G3" s="5" t="s">
        <v>2184</v>
      </c>
      <c r="H3" s="18" t="s">
        <v>235</v>
      </c>
      <c r="I3" s="8">
        <v>36810</v>
      </c>
      <c r="J3" s="8">
        <v>6410</v>
      </c>
      <c r="K3" s="24">
        <v>3205</v>
      </c>
      <c r="L3" s="9" t="e">
        <f aca="true" t="shared" si="0" ref="L3:L66">K3+L2</f>
        <v>#VALUE!</v>
      </c>
    </row>
    <row r="4" spans="1:119" s="56" customFormat="1" ht="8.25">
      <c r="A4" s="49">
        <v>121</v>
      </c>
      <c r="B4" s="50" t="s">
        <v>1829</v>
      </c>
      <c r="C4" s="51" t="s">
        <v>1324</v>
      </c>
      <c r="D4" s="52" t="s">
        <v>3773</v>
      </c>
      <c r="E4" s="53" t="s">
        <v>3420</v>
      </c>
      <c r="F4" s="54" t="s">
        <v>3421</v>
      </c>
      <c r="G4" s="55" t="s">
        <v>2184</v>
      </c>
      <c r="H4" s="57" t="s">
        <v>616</v>
      </c>
      <c r="I4" s="58">
        <v>91764</v>
      </c>
      <c r="J4" s="58">
        <v>79764</v>
      </c>
      <c r="K4" s="59">
        <v>39882</v>
      </c>
      <c r="L4" s="60" t="e">
        <f t="shared" si="0"/>
        <v>#VALUE!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</row>
    <row r="5" spans="1:12" ht="16.5">
      <c r="A5" s="34">
        <v>636</v>
      </c>
      <c r="B5" s="2" t="s">
        <v>3823</v>
      </c>
      <c r="C5" s="41" t="s">
        <v>2175</v>
      </c>
      <c r="D5" s="46" t="s">
        <v>2629</v>
      </c>
      <c r="E5" s="4" t="s">
        <v>1718</v>
      </c>
      <c r="F5" s="3" t="s">
        <v>1719</v>
      </c>
      <c r="G5" s="5" t="s">
        <v>2180</v>
      </c>
      <c r="H5" s="18" t="s">
        <v>235</v>
      </c>
      <c r="I5" s="8">
        <v>84651.67</v>
      </c>
      <c r="J5" s="8">
        <v>60155.99</v>
      </c>
      <c r="K5" s="24">
        <v>30077.994999999995</v>
      </c>
      <c r="L5" s="9" t="e">
        <f t="shared" si="0"/>
        <v>#VALUE!</v>
      </c>
    </row>
    <row r="6" spans="1:119" s="56" customFormat="1" ht="8.25">
      <c r="A6" s="49">
        <v>165</v>
      </c>
      <c r="B6" s="50" t="s">
        <v>3909</v>
      </c>
      <c r="C6" s="51" t="s">
        <v>131</v>
      </c>
      <c r="D6" s="52" t="s">
        <v>3773</v>
      </c>
      <c r="E6" s="53" t="s">
        <v>2893</v>
      </c>
      <c r="F6" s="54" t="s">
        <v>2894</v>
      </c>
      <c r="G6" s="55" t="s">
        <v>2184</v>
      </c>
      <c r="H6" s="57" t="s">
        <v>616</v>
      </c>
      <c r="I6" s="58">
        <v>83800</v>
      </c>
      <c r="J6" s="58">
        <v>56800</v>
      </c>
      <c r="K6" s="59">
        <v>28400</v>
      </c>
      <c r="L6" s="60" t="e">
        <f t="shared" si="0"/>
        <v>#VALUE!</v>
      </c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</row>
    <row r="7" spans="1:12" ht="16.5">
      <c r="A7" s="34">
        <v>1217</v>
      </c>
      <c r="B7" s="2" t="s">
        <v>3373</v>
      </c>
      <c r="C7" s="41" t="s">
        <v>3363</v>
      </c>
      <c r="D7" s="46" t="s">
        <v>3773</v>
      </c>
      <c r="E7" s="4" t="s">
        <v>3511</v>
      </c>
      <c r="F7" s="3" t="s">
        <v>3512</v>
      </c>
      <c r="G7" s="5" t="s">
        <v>2194</v>
      </c>
      <c r="H7" s="18" t="s">
        <v>235</v>
      </c>
      <c r="I7" s="8">
        <v>24675</v>
      </c>
      <c r="J7" s="8">
        <v>18700</v>
      </c>
      <c r="K7" s="24">
        <v>9350</v>
      </c>
      <c r="L7" s="9" t="e">
        <f t="shared" si="0"/>
        <v>#VALUE!</v>
      </c>
    </row>
    <row r="8" spans="1:119" s="56" customFormat="1" ht="8.25">
      <c r="A8" s="49">
        <v>30</v>
      </c>
      <c r="B8" s="50" t="s">
        <v>940</v>
      </c>
      <c r="C8" s="51" t="s">
        <v>487</v>
      </c>
      <c r="D8" s="52" t="s">
        <v>3769</v>
      </c>
      <c r="E8" s="53" t="s">
        <v>3412</v>
      </c>
      <c r="F8" s="54" t="s">
        <v>3413</v>
      </c>
      <c r="G8" s="55" t="s">
        <v>2184</v>
      </c>
      <c r="H8" s="57" t="s">
        <v>616</v>
      </c>
      <c r="I8" s="58">
        <v>29150</v>
      </c>
      <c r="J8" s="58">
        <v>29150</v>
      </c>
      <c r="K8" s="59">
        <v>14575</v>
      </c>
      <c r="L8" s="60" t="e">
        <f t="shared" si="0"/>
        <v>#VALUE!</v>
      </c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</row>
    <row r="9" spans="1:119" s="56" customFormat="1" ht="8.25">
      <c r="A9" s="49">
        <v>174</v>
      </c>
      <c r="B9" s="50" t="s">
        <v>2556</v>
      </c>
      <c r="C9" s="51" t="s">
        <v>1201</v>
      </c>
      <c r="D9" s="52" t="s">
        <v>3773</v>
      </c>
      <c r="E9" s="53" t="s">
        <v>2252</v>
      </c>
      <c r="F9" s="54" t="s">
        <v>2253</v>
      </c>
      <c r="G9" s="55" t="s">
        <v>2184</v>
      </c>
      <c r="H9" s="57" t="s">
        <v>616</v>
      </c>
      <c r="I9" s="58">
        <v>62900</v>
      </c>
      <c r="J9" s="58">
        <v>31300</v>
      </c>
      <c r="K9" s="59">
        <v>15650</v>
      </c>
      <c r="L9" s="60" t="e">
        <f t="shared" si="0"/>
        <v>#VALUE!</v>
      </c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</row>
    <row r="10" spans="1:119" s="56" customFormat="1" ht="8.25">
      <c r="A10" s="49">
        <v>88</v>
      </c>
      <c r="B10" s="50" t="s">
        <v>2726</v>
      </c>
      <c r="C10" s="51" t="s">
        <v>3414</v>
      </c>
      <c r="D10" s="52" t="s">
        <v>3773</v>
      </c>
      <c r="E10" s="53" t="s">
        <v>2192</v>
      </c>
      <c r="F10" s="54" t="s">
        <v>2193</v>
      </c>
      <c r="G10" s="55" t="s">
        <v>2194</v>
      </c>
      <c r="H10" s="57" t="s">
        <v>616</v>
      </c>
      <c r="I10" s="58">
        <v>98200</v>
      </c>
      <c r="J10" s="58">
        <v>40400</v>
      </c>
      <c r="K10" s="59">
        <v>20200</v>
      </c>
      <c r="L10" s="60" t="e">
        <f t="shared" si="0"/>
        <v>#VALUE!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</row>
    <row r="11" spans="1:12" ht="16.5">
      <c r="A11" s="34">
        <v>727</v>
      </c>
      <c r="B11" s="2" t="s">
        <v>2292</v>
      </c>
      <c r="C11" s="41" t="s">
        <v>1997</v>
      </c>
      <c r="D11" s="46" t="s">
        <v>3773</v>
      </c>
      <c r="E11" s="4" t="s">
        <v>2252</v>
      </c>
      <c r="F11" s="3" t="s">
        <v>2253</v>
      </c>
      <c r="G11" s="5" t="s">
        <v>2184</v>
      </c>
      <c r="H11" s="18" t="s">
        <v>235</v>
      </c>
      <c r="I11" s="8">
        <v>70166</v>
      </c>
      <c r="J11" s="8">
        <v>33666</v>
      </c>
      <c r="K11" s="24">
        <v>16833</v>
      </c>
      <c r="L11" s="9" t="e">
        <f t="shared" si="0"/>
        <v>#VALUE!</v>
      </c>
    </row>
    <row r="12" spans="1:12" ht="16.5">
      <c r="A12" s="34">
        <v>1364</v>
      </c>
      <c r="B12" s="2" t="s">
        <v>3954</v>
      </c>
      <c r="C12" s="41" t="s">
        <v>681</v>
      </c>
      <c r="D12" s="46" t="s">
        <v>3773</v>
      </c>
      <c r="E12" s="4" t="s">
        <v>1427</v>
      </c>
      <c r="F12" s="3" t="s">
        <v>1428</v>
      </c>
      <c r="G12" s="5" t="s">
        <v>1699</v>
      </c>
      <c r="H12" s="18" t="s">
        <v>235</v>
      </c>
      <c r="I12" s="8">
        <v>151480</v>
      </c>
      <c r="J12" s="8">
        <v>10700</v>
      </c>
      <c r="K12" s="24">
        <v>5350</v>
      </c>
      <c r="L12" s="9" t="e">
        <f t="shared" si="0"/>
        <v>#VALUE!</v>
      </c>
    </row>
    <row r="13" spans="1:119" s="56" customFormat="1" ht="8.25">
      <c r="A13" s="49">
        <v>72</v>
      </c>
      <c r="B13" s="50" t="s">
        <v>2616</v>
      </c>
      <c r="C13" s="51" t="s">
        <v>3411</v>
      </c>
      <c r="D13" s="52" t="s">
        <v>2657</v>
      </c>
      <c r="E13" s="53" t="s">
        <v>3412</v>
      </c>
      <c r="F13" s="54" t="s">
        <v>3413</v>
      </c>
      <c r="G13" s="55" t="s">
        <v>2184</v>
      </c>
      <c r="H13" s="57" t="s">
        <v>616</v>
      </c>
      <c r="I13" s="58">
        <v>119205</v>
      </c>
      <c r="J13" s="58">
        <v>113205</v>
      </c>
      <c r="K13" s="59">
        <v>56602.5</v>
      </c>
      <c r="L13" s="60" t="e">
        <f t="shared" si="0"/>
        <v>#VALUE!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</row>
    <row r="14" spans="1:12" ht="16.5">
      <c r="A14" s="34">
        <v>1372</v>
      </c>
      <c r="B14" s="2" t="s">
        <v>3395</v>
      </c>
      <c r="C14" s="41" t="s">
        <v>3368</v>
      </c>
      <c r="D14" s="46" t="s">
        <v>2629</v>
      </c>
      <c r="E14" s="4" t="s">
        <v>2896</v>
      </c>
      <c r="F14" s="3" t="s">
        <v>2897</v>
      </c>
      <c r="G14" s="5" t="s">
        <v>2184</v>
      </c>
      <c r="H14" s="18" t="s">
        <v>235</v>
      </c>
      <c r="I14" s="8">
        <v>38500</v>
      </c>
      <c r="J14" s="8">
        <v>28300</v>
      </c>
      <c r="K14" s="24">
        <v>14150</v>
      </c>
      <c r="L14" s="9" t="e">
        <f t="shared" si="0"/>
        <v>#VALUE!</v>
      </c>
    </row>
    <row r="15" spans="1:119" s="56" customFormat="1" ht="8.25">
      <c r="A15" s="49">
        <v>57</v>
      </c>
      <c r="B15" s="50" t="s">
        <v>317</v>
      </c>
      <c r="C15" s="51" t="s">
        <v>125</v>
      </c>
      <c r="D15" s="52" t="s">
        <v>3771</v>
      </c>
      <c r="E15" s="53" t="s">
        <v>1249</v>
      </c>
      <c r="F15" s="54" t="s">
        <v>2238</v>
      </c>
      <c r="G15" s="55" t="s">
        <v>2194</v>
      </c>
      <c r="H15" s="57" t="s">
        <v>616</v>
      </c>
      <c r="I15" s="58">
        <v>74800</v>
      </c>
      <c r="J15" s="58">
        <v>56800</v>
      </c>
      <c r="K15" s="59">
        <v>28400</v>
      </c>
      <c r="L15" s="60" t="e">
        <f t="shared" si="0"/>
        <v>#VALUE!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</row>
    <row r="16" spans="1:12" ht="16.5">
      <c r="A16" s="34">
        <v>1506</v>
      </c>
      <c r="B16" s="2" t="s">
        <v>31</v>
      </c>
      <c r="C16" s="41" t="s">
        <v>3972</v>
      </c>
      <c r="D16" s="46" t="s">
        <v>2657</v>
      </c>
      <c r="E16" s="4" t="s">
        <v>242</v>
      </c>
      <c r="F16" s="3" t="s">
        <v>243</v>
      </c>
      <c r="G16" s="5" t="s">
        <v>2194</v>
      </c>
      <c r="H16" s="18" t="s">
        <v>235</v>
      </c>
      <c r="I16" s="8">
        <v>19000</v>
      </c>
      <c r="J16" s="8">
        <v>7000</v>
      </c>
      <c r="K16" s="24">
        <v>3500</v>
      </c>
      <c r="L16" s="9" t="e">
        <f t="shared" si="0"/>
        <v>#VALUE!</v>
      </c>
    </row>
    <row r="17" spans="1:119" s="80" customFormat="1" ht="8.25">
      <c r="A17" s="73">
        <v>1641</v>
      </c>
      <c r="B17" s="74" t="s">
        <v>2811</v>
      </c>
      <c r="C17" s="75" t="s">
        <v>1121</v>
      </c>
      <c r="D17" s="76" t="s">
        <v>3773</v>
      </c>
      <c r="E17" s="77" t="s">
        <v>2246</v>
      </c>
      <c r="F17" s="78" t="s">
        <v>2247</v>
      </c>
      <c r="G17" s="79" t="s">
        <v>1699</v>
      </c>
      <c r="H17" s="81" t="s">
        <v>245</v>
      </c>
      <c r="I17" s="82">
        <v>58250</v>
      </c>
      <c r="J17" s="82">
        <v>0</v>
      </c>
      <c r="K17" s="83">
        <v>0</v>
      </c>
      <c r="L17" s="84" t="e">
        <f t="shared" si="0"/>
        <v>#VALUE!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</row>
    <row r="18" spans="1:119" s="56" customFormat="1" ht="8.25">
      <c r="A18" s="49">
        <v>526</v>
      </c>
      <c r="B18" s="50" t="s">
        <v>2224</v>
      </c>
      <c r="C18" s="51" t="s">
        <v>120</v>
      </c>
      <c r="D18" s="52" t="s">
        <v>3769</v>
      </c>
      <c r="E18" s="53" t="s">
        <v>121</v>
      </c>
      <c r="F18" s="54" t="s">
        <v>122</v>
      </c>
      <c r="G18" s="55" t="s">
        <v>2180</v>
      </c>
      <c r="H18" s="57" t="s">
        <v>616</v>
      </c>
      <c r="I18" s="58">
        <v>18080</v>
      </c>
      <c r="J18" s="58">
        <v>18080</v>
      </c>
      <c r="K18" s="59">
        <v>9040</v>
      </c>
      <c r="L18" s="60" t="e">
        <f t="shared" si="0"/>
        <v>#VALUE!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</row>
    <row r="19" spans="1:12" ht="16.5">
      <c r="A19" s="34">
        <v>1523</v>
      </c>
      <c r="B19" s="2" t="s">
        <v>9</v>
      </c>
      <c r="C19" s="41" t="s">
        <v>3970</v>
      </c>
      <c r="D19" s="46" t="s">
        <v>3769</v>
      </c>
      <c r="E19" s="4" t="s">
        <v>215</v>
      </c>
      <c r="F19" s="3" t="s">
        <v>216</v>
      </c>
      <c r="G19" s="5" t="s">
        <v>2194</v>
      </c>
      <c r="H19" s="18" t="s">
        <v>235</v>
      </c>
      <c r="I19" s="8">
        <v>19831.96</v>
      </c>
      <c r="J19" s="8">
        <v>7489.65</v>
      </c>
      <c r="K19" s="24">
        <v>3744.825</v>
      </c>
      <c r="L19" s="9" t="e">
        <f t="shared" si="0"/>
        <v>#VALUE!</v>
      </c>
    </row>
    <row r="20" spans="1:12" ht="16.5">
      <c r="A20" s="34">
        <v>686</v>
      </c>
      <c r="B20" s="2" t="s">
        <v>112</v>
      </c>
      <c r="C20" s="41" t="s">
        <v>3280</v>
      </c>
      <c r="D20" s="46" t="s">
        <v>3773</v>
      </c>
      <c r="E20" s="4" t="s">
        <v>1704</v>
      </c>
      <c r="F20" s="3" t="s">
        <v>1705</v>
      </c>
      <c r="G20" s="5" t="s">
        <v>2184</v>
      </c>
      <c r="H20" s="18" t="s">
        <v>235</v>
      </c>
      <c r="I20" s="8">
        <v>56900</v>
      </c>
      <c r="J20" s="8">
        <v>36350</v>
      </c>
      <c r="K20" s="24">
        <v>18175</v>
      </c>
      <c r="L20" s="9" t="e">
        <f t="shared" si="0"/>
        <v>#VALUE!</v>
      </c>
    </row>
    <row r="21" spans="1:12" ht="16.5">
      <c r="A21" s="34">
        <v>1320</v>
      </c>
      <c r="B21" s="2" t="s">
        <v>2587</v>
      </c>
      <c r="C21" s="41" t="s">
        <v>2596</v>
      </c>
      <c r="D21" s="46" t="s">
        <v>3771</v>
      </c>
      <c r="E21" s="4" t="s">
        <v>3496</v>
      </c>
      <c r="F21" s="3" t="s">
        <v>3497</v>
      </c>
      <c r="G21" s="5" t="s">
        <v>2201</v>
      </c>
      <c r="H21" s="18" t="s">
        <v>235</v>
      </c>
      <c r="I21" s="8">
        <v>46073</v>
      </c>
      <c r="J21" s="8">
        <v>23823</v>
      </c>
      <c r="K21" s="24">
        <v>11911.5</v>
      </c>
      <c r="L21" s="9" t="e">
        <f t="shared" si="0"/>
        <v>#VALUE!</v>
      </c>
    </row>
    <row r="22" spans="1:12" ht="16.5">
      <c r="A22" s="34">
        <v>1004</v>
      </c>
      <c r="B22" s="2" t="s">
        <v>653</v>
      </c>
      <c r="C22" s="41" t="s">
        <v>3441</v>
      </c>
      <c r="D22" s="46" t="s">
        <v>3773</v>
      </c>
      <c r="E22" s="4" t="s">
        <v>2229</v>
      </c>
      <c r="F22" s="3" t="s">
        <v>2230</v>
      </c>
      <c r="G22" s="5" t="s">
        <v>2201</v>
      </c>
      <c r="H22" s="18" t="s">
        <v>235</v>
      </c>
      <c r="I22" s="8">
        <v>8219.5</v>
      </c>
      <c r="J22" s="8">
        <v>8219.5</v>
      </c>
      <c r="K22" s="24">
        <v>4109.75</v>
      </c>
      <c r="L22" s="9" t="e">
        <f t="shared" si="0"/>
        <v>#VALUE!</v>
      </c>
    </row>
    <row r="23" spans="1:12" ht="24.75">
      <c r="A23" s="34">
        <v>634</v>
      </c>
      <c r="B23" s="2" t="s">
        <v>715</v>
      </c>
      <c r="C23" s="41" t="s">
        <v>3600</v>
      </c>
      <c r="D23" s="46" t="s">
        <v>3773</v>
      </c>
      <c r="E23" s="4" t="s">
        <v>3112</v>
      </c>
      <c r="F23" s="3" t="s">
        <v>3113</v>
      </c>
      <c r="G23" s="5" t="s">
        <v>2184</v>
      </c>
      <c r="H23" s="18" t="s">
        <v>235</v>
      </c>
      <c r="I23" s="8">
        <v>70000</v>
      </c>
      <c r="J23" s="8">
        <v>70000</v>
      </c>
      <c r="K23" s="24">
        <v>35000</v>
      </c>
      <c r="L23" s="9" t="e">
        <f t="shared" si="0"/>
        <v>#VALUE!</v>
      </c>
    </row>
    <row r="24" spans="1:119" s="56" customFormat="1" ht="8.25">
      <c r="A24" s="49">
        <v>301</v>
      </c>
      <c r="B24" s="50" t="s">
        <v>2796</v>
      </c>
      <c r="C24" s="51" t="s">
        <v>2778</v>
      </c>
      <c r="D24" s="52" t="s">
        <v>3773</v>
      </c>
      <c r="E24" s="53" t="s">
        <v>2246</v>
      </c>
      <c r="F24" s="54" t="s">
        <v>2247</v>
      </c>
      <c r="G24" s="55" t="s">
        <v>1699</v>
      </c>
      <c r="H24" s="57" t="s">
        <v>616</v>
      </c>
      <c r="I24" s="58">
        <v>26399</v>
      </c>
      <c r="J24" s="58">
        <v>26399</v>
      </c>
      <c r="K24" s="59">
        <v>13199.5</v>
      </c>
      <c r="L24" s="60" t="e">
        <f t="shared" si="0"/>
        <v>#VALUE!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</row>
    <row r="25" spans="1:119" s="80" customFormat="1" ht="8.25">
      <c r="A25" s="73">
        <v>1596</v>
      </c>
      <c r="B25" s="74" t="s">
        <v>1071</v>
      </c>
      <c r="C25" s="75" t="s">
        <v>2155</v>
      </c>
      <c r="D25" s="76" t="s">
        <v>3773</v>
      </c>
      <c r="E25" s="77" t="s">
        <v>2252</v>
      </c>
      <c r="F25" s="78" t="s">
        <v>2253</v>
      </c>
      <c r="G25" s="79" t="s">
        <v>2184</v>
      </c>
      <c r="H25" s="81" t="s">
        <v>245</v>
      </c>
      <c r="I25" s="82">
        <v>200050</v>
      </c>
      <c r="J25" s="82">
        <v>0</v>
      </c>
      <c r="K25" s="83">
        <v>0</v>
      </c>
      <c r="L25" s="84" t="e">
        <f t="shared" si="0"/>
        <v>#VALUE!</v>
      </c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</row>
    <row r="26" spans="1:119" s="56" customFormat="1" ht="16.5">
      <c r="A26" s="49">
        <v>227</v>
      </c>
      <c r="B26" s="50" t="s">
        <v>1000</v>
      </c>
      <c r="C26" s="51" t="s">
        <v>208</v>
      </c>
      <c r="D26" s="52" t="s">
        <v>3773</v>
      </c>
      <c r="E26" s="53" t="s">
        <v>2192</v>
      </c>
      <c r="F26" s="54" t="s">
        <v>2193</v>
      </c>
      <c r="G26" s="55" t="s">
        <v>2194</v>
      </c>
      <c r="H26" s="57" t="s">
        <v>616</v>
      </c>
      <c r="I26" s="58">
        <v>135200</v>
      </c>
      <c r="J26" s="58">
        <v>105200</v>
      </c>
      <c r="K26" s="59">
        <v>52600</v>
      </c>
      <c r="L26" s="60" t="e">
        <f t="shared" si="0"/>
        <v>#VALUE!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</row>
    <row r="27" spans="1:12" ht="16.5">
      <c r="A27" s="34">
        <v>865</v>
      </c>
      <c r="B27" s="2" t="s">
        <v>1841</v>
      </c>
      <c r="C27" s="41" t="s">
        <v>262</v>
      </c>
      <c r="D27" s="46" t="s">
        <v>3773</v>
      </c>
      <c r="E27" s="4" t="s">
        <v>1715</v>
      </c>
      <c r="F27" s="3" t="s">
        <v>2751</v>
      </c>
      <c r="G27" s="5" t="s">
        <v>2194</v>
      </c>
      <c r="H27" s="18" t="s">
        <v>235</v>
      </c>
      <c r="I27" s="8">
        <v>63364</v>
      </c>
      <c r="J27" s="8">
        <v>62064</v>
      </c>
      <c r="K27" s="24">
        <v>31032</v>
      </c>
      <c r="L27" s="9" t="e">
        <f t="shared" si="0"/>
        <v>#VALUE!</v>
      </c>
    </row>
    <row r="28" spans="1:119" s="56" customFormat="1" ht="8.25">
      <c r="A28" s="49">
        <v>217</v>
      </c>
      <c r="B28" s="50" t="s">
        <v>103</v>
      </c>
      <c r="C28" s="51" t="s">
        <v>1316</v>
      </c>
      <c r="D28" s="52" t="s">
        <v>2657</v>
      </c>
      <c r="E28" s="53" t="s">
        <v>1701</v>
      </c>
      <c r="F28" s="54" t="s">
        <v>1317</v>
      </c>
      <c r="G28" s="55" t="s">
        <v>2194</v>
      </c>
      <c r="H28" s="57" t="s">
        <v>616</v>
      </c>
      <c r="I28" s="58">
        <v>100950</v>
      </c>
      <c r="J28" s="58">
        <v>47050</v>
      </c>
      <c r="K28" s="59">
        <v>23525</v>
      </c>
      <c r="L28" s="60" t="e">
        <f t="shared" si="0"/>
        <v>#VALUE!</v>
      </c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</row>
    <row r="29" spans="1:12" ht="16.5">
      <c r="A29" s="34">
        <v>770</v>
      </c>
      <c r="B29" s="2" t="s">
        <v>514</v>
      </c>
      <c r="C29" s="41" t="s">
        <v>3606</v>
      </c>
      <c r="D29" s="46" t="s">
        <v>3771</v>
      </c>
      <c r="E29" s="4" t="s">
        <v>140</v>
      </c>
      <c r="F29" s="3" t="s">
        <v>141</v>
      </c>
      <c r="G29" s="5" t="s">
        <v>2194</v>
      </c>
      <c r="H29" s="18" t="s">
        <v>235</v>
      </c>
      <c r="I29" s="8">
        <v>48252.31</v>
      </c>
      <c r="J29" s="8">
        <v>38252.31</v>
      </c>
      <c r="K29" s="24">
        <v>19126.155</v>
      </c>
      <c r="L29" s="9" t="e">
        <f t="shared" si="0"/>
        <v>#VALUE!</v>
      </c>
    </row>
    <row r="30" spans="1:119" s="80" customFormat="1" ht="8.25">
      <c r="A30" s="73">
        <v>1629</v>
      </c>
      <c r="B30" s="74" t="s">
        <v>1374</v>
      </c>
      <c r="C30" s="75" t="s">
        <v>1781</v>
      </c>
      <c r="D30" s="76" t="s">
        <v>364</v>
      </c>
      <c r="E30" s="77" t="s">
        <v>2246</v>
      </c>
      <c r="F30" s="78" t="s">
        <v>2247</v>
      </c>
      <c r="G30" s="79" t="s">
        <v>1699</v>
      </c>
      <c r="H30" s="81" t="s">
        <v>246</v>
      </c>
      <c r="I30" s="82">
        <v>96948</v>
      </c>
      <c r="J30" s="82">
        <v>0</v>
      </c>
      <c r="K30" s="83">
        <v>0</v>
      </c>
      <c r="L30" s="84" t="e">
        <f t="shared" si="0"/>
        <v>#VALUE!</v>
      </c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</row>
    <row r="31" spans="1:119" s="80" customFormat="1" ht="8.25">
      <c r="A31" s="73">
        <v>1719</v>
      </c>
      <c r="B31" s="74" t="s">
        <v>1534</v>
      </c>
      <c r="C31" s="75" t="s">
        <v>467</v>
      </c>
      <c r="D31" s="76" t="s">
        <v>3773</v>
      </c>
      <c r="E31" s="77" t="s">
        <v>2481</v>
      </c>
      <c r="F31" s="78" t="s">
        <v>2482</v>
      </c>
      <c r="G31" s="79" t="s">
        <v>2194</v>
      </c>
      <c r="H31" s="81" t="s">
        <v>246</v>
      </c>
      <c r="I31" s="82">
        <v>195900</v>
      </c>
      <c r="J31" s="82">
        <v>0</v>
      </c>
      <c r="K31" s="83">
        <v>0</v>
      </c>
      <c r="L31" s="84" t="e">
        <f t="shared" si="0"/>
        <v>#VALUE!</v>
      </c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</row>
    <row r="32" spans="1:12" ht="16.5">
      <c r="A32" s="34">
        <v>1300</v>
      </c>
      <c r="B32" s="2" t="s">
        <v>68</v>
      </c>
      <c r="C32" s="41" t="s">
        <v>1725</v>
      </c>
      <c r="D32" s="46" t="s">
        <v>2629</v>
      </c>
      <c r="E32" s="4" t="s">
        <v>2780</v>
      </c>
      <c r="F32" s="3" t="s">
        <v>2781</v>
      </c>
      <c r="G32" s="5" t="s">
        <v>1699</v>
      </c>
      <c r="H32" s="18" t="s">
        <v>235</v>
      </c>
      <c r="I32" s="8">
        <v>18570</v>
      </c>
      <c r="J32" s="8">
        <v>18570</v>
      </c>
      <c r="K32" s="24">
        <v>9285</v>
      </c>
      <c r="L32" s="9" t="e">
        <f t="shared" si="0"/>
        <v>#VALUE!</v>
      </c>
    </row>
    <row r="33" spans="1:12" ht="16.5">
      <c r="A33" s="34">
        <v>852</v>
      </c>
      <c r="B33" s="2" t="s">
        <v>2309</v>
      </c>
      <c r="C33" s="41" t="s">
        <v>3027</v>
      </c>
      <c r="D33" s="46" t="s">
        <v>3769</v>
      </c>
      <c r="E33" s="4" t="s">
        <v>2182</v>
      </c>
      <c r="F33" s="3" t="s">
        <v>2183</v>
      </c>
      <c r="G33" s="5" t="s">
        <v>2184</v>
      </c>
      <c r="H33" s="18" t="s">
        <v>235</v>
      </c>
      <c r="I33" s="8">
        <v>33395</v>
      </c>
      <c r="J33" s="8">
        <v>33395</v>
      </c>
      <c r="K33" s="24">
        <v>16697.5</v>
      </c>
      <c r="L33" s="9" t="e">
        <f t="shared" si="0"/>
        <v>#VALUE!</v>
      </c>
    </row>
    <row r="34" spans="1:119" s="56" customFormat="1" ht="8.25">
      <c r="A34" s="49">
        <v>362</v>
      </c>
      <c r="B34" s="50" t="s">
        <v>3847</v>
      </c>
      <c r="C34" s="51" t="s">
        <v>2770</v>
      </c>
      <c r="D34" s="52" t="s">
        <v>3773</v>
      </c>
      <c r="E34" s="53" t="s">
        <v>1174</v>
      </c>
      <c r="F34" s="54" t="s">
        <v>1175</v>
      </c>
      <c r="G34" s="55" t="s">
        <v>1699</v>
      </c>
      <c r="H34" s="57" t="s">
        <v>616</v>
      </c>
      <c r="I34" s="58">
        <v>19059.15</v>
      </c>
      <c r="J34" s="58">
        <v>19059.15</v>
      </c>
      <c r="K34" s="59">
        <v>9529.575</v>
      </c>
      <c r="L34" s="60" t="e">
        <f t="shared" si="0"/>
        <v>#VALUE!</v>
      </c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</row>
    <row r="35" spans="1:12" ht="16.5">
      <c r="A35" s="34">
        <v>640</v>
      </c>
      <c r="B35" s="2" t="s">
        <v>1830</v>
      </c>
      <c r="C35" s="41" t="s">
        <v>1204</v>
      </c>
      <c r="D35" s="46" t="s">
        <v>3773</v>
      </c>
      <c r="E35" s="4" t="s">
        <v>2252</v>
      </c>
      <c r="F35" s="3" t="s">
        <v>2253</v>
      </c>
      <c r="G35" s="5" t="s">
        <v>2184</v>
      </c>
      <c r="H35" s="18" t="s">
        <v>235</v>
      </c>
      <c r="I35" s="8">
        <v>200000</v>
      </c>
      <c r="J35" s="8">
        <v>28000</v>
      </c>
      <c r="K35" s="24">
        <v>14000</v>
      </c>
      <c r="L35" s="9" t="e">
        <f t="shared" si="0"/>
        <v>#VALUE!</v>
      </c>
    </row>
    <row r="36" spans="1:12" ht="16.5">
      <c r="A36" s="34">
        <v>980</v>
      </c>
      <c r="B36" s="2" t="s">
        <v>2947</v>
      </c>
      <c r="C36" s="41" t="s">
        <v>3447</v>
      </c>
      <c r="D36" s="46" t="s">
        <v>3771</v>
      </c>
      <c r="E36" s="4" t="s">
        <v>2192</v>
      </c>
      <c r="F36" s="3" t="s">
        <v>2193</v>
      </c>
      <c r="G36" s="5" t="s">
        <v>2194</v>
      </c>
      <c r="H36" s="18" t="s">
        <v>235</v>
      </c>
      <c r="I36" s="8">
        <v>22800</v>
      </c>
      <c r="J36" s="8">
        <v>22800</v>
      </c>
      <c r="K36" s="24">
        <v>11400</v>
      </c>
      <c r="L36" s="9" t="e">
        <f t="shared" si="0"/>
        <v>#VALUE!</v>
      </c>
    </row>
    <row r="37" spans="1:12" ht="16.5">
      <c r="A37" s="34">
        <v>1111</v>
      </c>
      <c r="B37" s="2" t="s">
        <v>3994</v>
      </c>
      <c r="C37" s="41" t="s">
        <v>1737</v>
      </c>
      <c r="D37" s="46" t="s">
        <v>322</v>
      </c>
      <c r="E37" s="4" t="s">
        <v>1718</v>
      </c>
      <c r="F37" s="3" t="s">
        <v>1719</v>
      </c>
      <c r="G37" s="5" t="s">
        <v>2180</v>
      </c>
      <c r="H37" s="18" t="s">
        <v>235</v>
      </c>
      <c r="I37" s="8">
        <v>14818.4</v>
      </c>
      <c r="J37" s="8">
        <v>14818.4</v>
      </c>
      <c r="K37" s="24">
        <v>7409.2</v>
      </c>
      <c r="L37" s="9" t="e">
        <f t="shared" si="0"/>
        <v>#VALUE!</v>
      </c>
    </row>
    <row r="38" spans="1:119" s="56" customFormat="1" ht="8.25">
      <c r="A38" s="49">
        <v>261</v>
      </c>
      <c r="B38" s="50" t="s">
        <v>2655</v>
      </c>
      <c r="C38" s="51" t="s">
        <v>499</v>
      </c>
      <c r="D38" s="52" t="s">
        <v>3773</v>
      </c>
      <c r="E38" s="53" t="s">
        <v>2252</v>
      </c>
      <c r="F38" s="54" t="s">
        <v>2253</v>
      </c>
      <c r="G38" s="55" t="s">
        <v>2184</v>
      </c>
      <c r="H38" s="57" t="s">
        <v>616</v>
      </c>
      <c r="I38" s="58">
        <v>57196</v>
      </c>
      <c r="J38" s="58">
        <v>44796</v>
      </c>
      <c r="K38" s="59">
        <v>22398</v>
      </c>
      <c r="L38" s="60" t="e">
        <f t="shared" si="0"/>
        <v>#VALUE!</v>
      </c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</row>
    <row r="39" spans="1:12" ht="16.5">
      <c r="A39" s="34">
        <v>897</v>
      </c>
      <c r="B39" s="2" t="s">
        <v>340</v>
      </c>
      <c r="C39" s="41" t="s">
        <v>1998</v>
      </c>
      <c r="D39" s="46" t="s">
        <v>3773</v>
      </c>
      <c r="E39" s="4" t="s">
        <v>2893</v>
      </c>
      <c r="F39" s="3" t="s">
        <v>2894</v>
      </c>
      <c r="G39" s="5" t="s">
        <v>2184</v>
      </c>
      <c r="H39" s="18" t="s">
        <v>235</v>
      </c>
      <c r="I39" s="8">
        <v>7399.77</v>
      </c>
      <c r="J39" s="8">
        <v>7399.77</v>
      </c>
      <c r="K39" s="24">
        <v>3699.885</v>
      </c>
      <c r="L39" s="9" t="e">
        <f t="shared" si="0"/>
        <v>#VALUE!</v>
      </c>
    </row>
    <row r="40" spans="1:119" s="56" customFormat="1" ht="8.25">
      <c r="A40" s="49">
        <v>269</v>
      </c>
      <c r="B40" s="50" t="s">
        <v>788</v>
      </c>
      <c r="C40" s="51" t="s">
        <v>1220</v>
      </c>
      <c r="D40" s="52" t="s">
        <v>3773</v>
      </c>
      <c r="E40" s="53" t="s">
        <v>2252</v>
      </c>
      <c r="F40" s="54" t="s">
        <v>2253</v>
      </c>
      <c r="G40" s="55" t="s">
        <v>2184</v>
      </c>
      <c r="H40" s="57" t="s">
        <v>616</v>
      </c>
      <c r="I40" s="58">
        <v>40449.55</v>
      </c>
      <c r="J40" s="58">
        <v>40449.55</v>
      </c>
      <c r="K40" s="59">
        <v>20224.775</v>
      </c>
      <c r="L40" s="60" t="e">
        <f t="shared" si="0"/>
        <v>#VALUE!</v>
      </c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</row>
    <row r="41" spans="1:12" ht="16.5">
      <c r="A41" s="34">
        <v>1032</v>
      </c>
      <c r="B41" s="2" t="s">
        <v>3687</v>
      </c>
      <c r="C41" s="41" t="s">
        <v>254</v>
      </c>
      <c r="D41" s="46" t="s">
        <v>3769</v>
      </c>
      <c r="E41" s="4" t="s">
        <v>2772</v>
      </c>
      <c r="F41" s="3" t="s">
        <v>2773</v>
      </c>
      <c r="G41" s="5" t="s">
        <v>2194</v>
      </c>
      <c r="H41" s="18" t="s">
        <v>235</v>
      </c>
      <c r="I41" s="8">
        <v>20823</v>
      </c>
      <c r="J41" s="8">
        <v>14381</v>
      </c>
      <c r="K41" s="24">
        <v>7190.5</v>
      </c>
      <c r="L41" s="9" t="e">
        <f t="shared" si="0"/>
        <v>#VALUE!</v>
      </c>
    </row>
    <row r="42" spans="1:119" s="80" customFormat="1" ht="8.25">
      <c r="A42" s="73">
        <v>1623</v>
      </c>
      <c r="B42" s="74" t="s">
        <v>1343</v>
      </c>
      <c r="C42" s="75" t="s">
        <v>1779</v>
      </c>
      <c r="D42" s="76" t="s">
        <v>3773</v>
      </c>
      <c r="E42" s="77" t="s">
        <v>2189</v>
      </c>
      <c r="F42" s="78" t="s">
        <v>2190</v>
      </c>
      <c r="G42" s="79" t="s">
        <v>2180</v>
      </c>
      <c r="H42" s="81" t="s">
        <v>246</v>
      </c>
      <c r="I42" s="82">
        <v>97050</v>
      </c>
      <c r="J42" s="82">
        <v>0</v>
      </c>
      <c r="K42" s="83">
        <v>0</v>
      </c>
      <c r="L42" s="84" t="e">
        <f t="shared" si="0"/>
        <v>#VALUE!</v>
      </c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</row>
    <row r="43" spans="1:119" s="56" customFormat="1" ht="8.25">
      <c r="A43" s="49">
        <v>285</v>
      </c>
      <c r="B43" s="50" t="s">
        <v>2743</v>
      </c>
      <c r="C43" s="51" t="s">
        <v>2174</v>
      </c>
      <c r="D43" s="52" t="s">
        <v>3773</v>
      </c>
      <c r="E43" s="53" t="s">
        <v>1718</v>
      </c>
      <c r="F43" s="54" t="s">
        <v>1719</v>
      </c>
      <c r="G43" s="55" t="s">
        <v>2180</v>
      </c>
      <c r="H43" s="57" t="s">
        <v>616</v>
      </c>
      <c r="I43" s="58">
        <v>91850</v>
      </c>
      <c r="J43" s="58">
        <v>91850</v>
      </c>
      <c r="K43" s="59">
        <v>45925</v>
      </c>
      <c r="L43" s="60" t="e">
        <f t="shared" si="0"/>
        <v>#VALUE!</v>
      </c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</row>
    <row r="44" spans="1:12" ht="16.5">
      <c r="A44" s="34">
        <v>1190</v>
      </c>
      <c r="B44" s="2" t="s">
        <v>1058</v>
      </c>
      <c r="C44" s="41" t="s">
        <v>1446</v>
      </c>
      <c r="D44" s="46" t="s">
        <v>3773</v>
      </c>
      <c r="E44" s="4" t="s">
        <v>2744</v>
      </c>
      <c r="F44" s="3" t="s">
        <v>2921</v>
      </c>
      <c r="G44" s="5" t="s">
        <v>2184</v>
      </c>
      <c r="H44" s="18" t="s">
        <v>235</v>
      </c>
      <c r="I44" s="8">
        <v>15099</v>
      </c>
      <c r="J44" s="8">
        <v>15099</v>
      </c>
      <c r="K44" s="24">
        <v>7549.5</v>
      </c>
      <c r="L44" s="9" t="e">
        <f t="shared" si="0"/>
        <v>#VALUE!</v>
      </c>
    </row>
    <row r="45" spans="1:12" ht="16.5">
      <c r="A45" s="34">
        <v>1343</v>
      </c>
      <c r="B45" s="2" t="s">
        <v>2405</v>
      </c>
      <c r="C45" s="41" t="s">
        <v>2003</v>
      </c>
      <c r="D45" s="46" t="s">
        <v>3773</v>
      </c>
      <c r="E45" s="4" t="s">
        <v>2182</v>
      </c>
      <c r="F45" s="3" t="s">
        <v>2183</v>
      </c>
      <c r="G45" s="5" t="s">
        <v>2184</v>
      </c>
      <c r="H45" s="18" t="s">
        <v>235</v>
      </c>
      <c r="I45" s="8">
        <v>64875</v>
      </c>
      <c r="J45" s="8">
        <v>8875</v>
      </c>
      <c r="K45" s="24">
        <v>4437.5</v>
      </c>
      <c r="L45" s="9" t="e">
        <f t="shared" si="0"/>
        <v>#VALUE!</v>
      </c>
    </row>
    <row r="46" spans="1:12" ht="16.5">
      <c r="A46" s="34">
        <v>818</v>
      </c>
      <c r="B46" s="2" t="s">
        <v>572</v>
      </c>
      <c r="C46" s="41" t="s">
        <v>3819</v>
      </c>
      <c r="D46" s="46" t="s">
        <v>3773</v>
      </c>
      <c r="E46" s="4" t="s">
        <v>3412</v>
      </c>
      <c r="F46" s="3" t="s">
        <v>3413</v>
      </c>
      <c r="G46" s="5" t="s">
        <v>2184</v>
      </c>
      <c r="H46" s="18" t="s">
        <v>235</v>
      </c>
      <c r="I46" s="8">
        <v>56260</v>
      </c>
      <c r="J46" s="8">
        <v>51420</v>
      </c>
      <c r="K46" s="24">
        <v>25710</v>
      </c>
      <c r="L46" s="9" t="e">
        <f t="shared" si="0"/>
        <v>#VALUE!</v>
      </c>
    </row>
    <row r="47" spans="1:12" ht="16.5">
      <c r="A47" s="34">
        <v>1318</v>
      </c>
      <c r="B47" s="2" t="s">
        <v>571</v>
      </c>
      <c r="C47" s="41" t="s">
        <v>3364</v>
      </c>
      <c r="D47" s="46" t="s">
        <v>3771</v>
      </c>
      <c r="E47" s="4" t="s">
        <v>3412</v>
      </c>
      <c r="F47" s="3" t="s">
        <v>3413</v>
      </c>
      <c r="G47" s="5" t="s">
        <v>2184</v>
      </c>
      <c r="H47" s="18" t="s">
        <v>235</v>
      </c>
      <c r="I47" s="8">
        <v>15100</v>
      </c>
      <c r="J47" s="8">
        <v>15100</v>
      </c>
      <c r="K47" s="24">
        <v>7550</v>
      </c>
      <c r="L47" s="9" t="e">
        <f t="shared" si="0"/>
        <v>#VALUE!</v>
      </c>
    </row>
    <row r="48" spans="1:119" s="80" customFormat="1" ht="8.25">
      <c r="A48" s="73">
        <v>1789</v>
      </c>
      <c r="B48" s="74" t="s">
        <v>3308</v>
      </c>
      <c r="C48" s="75" t="s">
        <v>3740</v>
      </c>
      <c r="D48" s="76" t="s">
        <v>2629</v>
      </c>
      <c r="E48" s="77" t="s">
        <v>2246</v>
      </c>
      <c r="F48" s="78" t="s">
        <v>2247</v>
      </c>
      <c r="G48" s="79" t="s">
        <v>1699</v>
      </c>
      <c r="H48" s="81" t="s">
        <v>246</v>
      </c>
      <c r="I48" s="82">
        <v>36450</v>
      </c>
      <c r="J48" s="82">
        <v>0</v>
      </c>
      <c r="K48" s="83">
        <v>0</v>
      </c>
      <c r="L48" s="84" t="e">
        <f t="shared" si="0"/>
        <v>#VALUE!</v>
      </c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</row>
    <row r="49" spans="1:12" ht="16.5">
      <c r="A49" s="34">
        <v>1451</v>
      </c>
      <c r="B49" s="2" t="s">
        <v>2965</v>
      </c>
      <c r="C49" s="41" t="s">
        <v>1664</v>
      </c>
      <c r="D49" s="46" t="s">
        <v>2629</v>
      </c>
      <c r="E49" s="4" t="s">
        <v>1234</v>
      </c>
      <c r="F49" s="3" t="s">
        <v>1235</v>
      </c>
      <c r="G49" s="5" t="s">
        <v>2184</v>
      </c>
      <c r="H49" s="18" t="s">
        <v>235</v>
      </c>
      <c r="I49" s="8">
        <v>24160</v>
      </c>
      <c r="J49" s="8">
        <v>24160</v>
      </c>
      <c r="K49" s="24">
        <v>12080</v>
      </c>
      <c r="L49" s="9" t="e">
        <f t="shared" si="0"/>
        <v>#VALUE!</v>
      </c>
    </row>
    <row r="50" spans="1:12" ht="16.5">
      <c r="A50" s="34">
        <v>706</v>
      </c>
      <c r="B50" s="2" t="s">
        <v>2963</v>
      </c>
      <c r="C50" s="41" t="s">
        <v>1759</v>
      </c>
      <c r="D50" s="46" t="s">
        <v>322</v>
      </c>
      <c r="E50" s="4" t="s">
        <v>2252</v>
      </c>
      <c r="F50" s="3" t="s">
        <v>2253</v>
      </c>
      <c r="G50" s="5" t="s">
        <v>2184</v>
      </c>
      <c r="H50" s="18" t="s">
        <v>235</v>
      </c>
      <c r="I50" s="8">
        <v>190333.2</v>
      </c>
      <c r="J50" s="8">
        <v>119333.2</v>
      </c>
      <c r="K50" s="24">
        <v>59666.6</v>
      </c>
      <c r="L50" s="9" t="e">
        <f t="shared" si="0"/>
        <v>#VALUE!</v>
      </c>
    </row>
    <row r="51" spans="1:12" ht="16.5">
      <c r="A51" s="34">
        <v>1209</v>
      </c>
      <c r="B51" s="2" t="s">
        <v>2333</v>
      </c>
      <c r="C51" s="41" t="s">
        <v>1898</v>
      </c>
      <c r="D51" s="46" t="s">
        <v>3773</v>
      </c>
      <c r="E51" s="4" t="s">
        <v>2252</v>
      </c>
      <c r="F51" s="3" t="s">
        <v>2253</v>
      </c>
      <c r="G51" s="5" t="s">
        <v>2184</v>
      </c>
      <c r="H51" s="18" t="s">
        <v>235</v>
      </c>
      <c r="I51" s="8">
        <v>27907</v>
      </c>
      <c r="J51" s="8">
        <v>6200</v>
      </c>
      <c r="K51" s="24">
        <v>3100</v>
      </c>
      <c r="L51" s="9" t="e">
        <f t="shared" si="0"/>
        <v>#VALUE!</v>
      </c>
    </row>
    <row r="52" spans="1:12" ht="16.5">
      <c r="A52" s="34">
        <v>1371</v>
      </c>
      <c r="B52" s="2" t="s">
        <v>1832</v>
      </c>
      <c r="C52" s="41" t="s">
        <v>155</v>
      </c>
      <c r="D52" s="46" t="s">
        <v>3773</v>
      </c>
      <c r="E52" s="4" t="s">
        <v>156</v>
      </c>
      <c r="F52" s="3" t="s">
        <v>157</v>
      </c>
      <c r="G52" s="5" t="s">
        <v>1699</v>
      </c>
      <c r="H52" s="18" t="s">
        <v>235</v>
      </c>
      <c r="I52" s="8">
        <v>120780</v>
      </c>
      <c r="J52" s="8">
        <v>30180</v>
      </c>
      <c r="K52" s="24">
        <v>15090</v>
      </c>
      <c r="L52" s="9" t="e">
        <f t="shared" si="0"/>
        <v>#VALUE!</v>
      </c>
    </row>
    <row r="53" spans="1:12" ht="16.5">
      <c r="A53" s="34">
        <v>1196</v>
      </c>
      <c r="B53" s="2" t="s">
        <v>62</v>
      </c>
      <c r="C53" s="41" t="s">
        <v>1724</v>
      </c>
      <c r="D53" s="46" t="s">
        <v>3771</v>
      </c>
      <c r="E53" s="4" t="s">
        <v>3120</v>
      </c>
      <c r="F53" s="3" t="s">
        <v>3121</v>
      </c>
      <c r="G53" s="5" t="s">
        <v>2184</v>
      </c>
      <c r="H53" s="18" t="s">
        <v>235</v>
      </c>
      <c r="I53" s="8">
        <v>19078</v>
      </c>
      <c r="J53" s="8">
        <v>19078</v>
      </c>
      <c r="K53" s="24">
        <v>9539</v>
      </c>
      <c r="L53" s="9" t="e">
        <f t="shared" si="0"/>
        <v>#VALUE!</v>
      </c>
    </row>
    <row r="54" spans="1:12" ht="16.5">
      <c r="A54" s="34">
        <v>796</v>
      </c>
      <c r="B54" s="2" t="s">
        <v>914</v>
      </c>
      <c r="C54" s="41" t="s">
        <v>3615</v>
      </c>
      <c r="D54" s="46" t="s">
        <v>3773</v>
      </c>
      <c r="E54" s="4" t="s">
        <v>1234</v>
      </c>
      <c r="F54" s="3" t="s">
        <v>1235</v>
      </c>
      <c r="G54" s="5" t="s">
        <v>2184</v>
      </c>
      <c r="H54" s="18" t="s">
        <v>235</v>
      </c>
      <c r="I54" s="8">
        <v>181660</v>
      </c>
      <c r="J54" s="8">
        <v>95460</v>
      </c>
      <c r="K54" s="24">
        <v>47730</v>
      </c>
      <c r="L54" s="9" t="e">
        <f t="shared" si="0"/>
        <v>#VALUE!</v>
      </c>
    </row>
    <row r="55" spans="1:119" s="80" customFormat="1" ht="8.25">
      <c r="A55" s="73">
        <v>1577</v>
      </c>
      <c r="B55" s="74" t="s">
        <v>2843</v>
      </c>
      <c r="C55" s="75" t="s">
        <v>1018</v>
      </c>
      <c r="D55" s="76" t="s">
        <v>3773</v>
      </c>
      <c r="E55" s="77" t="s">
        <v>2893</v>
      </c>
      <c r="F55" s="78" t="s">
        <v>2894</v>
      </c>
      <c r="G55" s="79" t="s">
        <v>2184</v>
      </c>
      <c r="H55" s="81" t="s">
        <v>245</v>
      </c>
      <c r="I55" s="82">
        <v>25822</v>
      </c>
      <c r="J55" s="82">
        <v>0</v>
      </c>
      <c r="K55" s="83">
        <v>0</v>
      </c>
      <c r="L55" s="84" t="e">
        <f t="shared" si="0"/>
        <v>#VALUE!</v>
      </c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</row>
    <row r="56" spans="1:119" s="80" customFormat="1" ht="8.25">
      <c r="A56" s="73">
        <v>1587</v>
      </c>
      <c r="B56" s="74" t="s">
        <v>2839</v>
      </c>
      <c r="C56" s="75" t="s">
        <v>1106</v>
      </c>
      <c r="D56" s="76" t="s">
        <v>3773</v>
      </c>
      <c r="E56" s="77" t="s">
        <v>2893</v>
      </c>
      <c r="F56" s="78" t="s">
        <v>2894</v>
      </c>
      <c r="G56" s="79" t="s">
        <v>2184</v>
      </c>
      <c r="H56" s="81" t="s">
        <v>245</v>
      </c>
      <c r="I56" s="82">
        <v>14770</v>
      </c>
      <c r="J56" s="82">
        <v>0</v>
      </c>
      <c r="K56" s="83">
        <v>0</v>
      </c>
      <c r="L56" s="84" t="e">
        <f t="shared" si="0"/>
        <v>#VALUE!</v>
      </c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</row>
    <row r="57" spans="1:12" ht="16.5">
      <c r="A57" s="34">
        <v>973</v>
      </c>
      <c r="B57" s="2" t="s">
        <v>829</v>
      </c>
      <c r="C57" s="41" t="s">
        <v>830</v>
      </c>
      <c r="D57" s="46" t="s">
        <v>3771</v>
      </c>
      <c r="E57" s="4" t="s">
        <v>2893</v>
      </c>
      <c r="F57" s="3" t="s">
        <v>2894</v>
      </c>
      <c r="G57" s="5" t="s">
        <v>2184</v>
      </c>
      <c r="H57" s="18" t="s">
        <v>235</v>
      </c>
      <c r="I57" s="8">
        <v>6219.96</v>
      </c>
      <c r="J57" s="8">
        <v>6219.96</v>
      </c>
      <c r="K57" s="24">
        <v>3109.98</v>
      </c>
      <c r="L57" s="9" t="e">
        <f t="shared" si="0"/>
        <v>#VALUE!</v>
      </c>
    </row>
    <row r="58" spans="1:12" ht="16.5">
      <c r="A58" s="34">
        <v>920</v>
      </c>
      <c r="B58" s="2" t="s">
        <v>3637</v>
      </c>
      <c r="C58" s="41" t="s">
        <v>1641</v>
      </c>
      <c r="D58" s="46" t="s">
        <v>2629</v>
      </c>
      <c r="E58" s="4" t="s">
        <v>1718</v>
      </c>
      <c r="F58" s="3" t="s">
        <v>1719</v>
      </c>
      <c r="G58" s="5" t="s">
        <v>2180</v>
      </c>
      <c r="H58" s="18" t="s">
        <v>235</v>
      </c>
      <c r="I58" s="8">
        <v>11754</v>
      </c>
      <c r="J58" s="8">
        <v>11754</v>
      </c>
      <c r="K58" s="24">
        <v>5877</v>
      </c>
      <c r="L58" s="9" t="e">
        <f t="shared" si="0"/>
        <v>#VALUE!</v>
      </c>
    </row>
    <row r="59" spans="1:119" s="56" customFormat="1" ht="16.5">
      <c r="A59" s="49">
        <v>404</v>
      </c>
      <c r="B59" s="50" t="s">
        <v>3682</v>
      </c>
      <c r="C59" s="51" t="s">
        <v>203</v>
      </c>
      <c r="D59" s="52" t="s">
        <v>3773</v>
      </c>
      <c r="E59" s="53" t="s">
        <v>3549</v>
      </c>
      <c r="F59" s="54" t="s">
        <v>3550</v>
      </c>
      <c r="G59" s="55" t="s">
        <v>2194</v>
      </c>
      <c r="H59" s="57" t="s">
        <v>616</v>
      </c>
      <c r="I59" s="58">
        <v>84592.93</v>
      </c>
      <c r="J59" s="58">
        <v>68592.93</v>
      </c>
      <c r="K59" s="59">
        <v>34296.465</v>
      </c>
      <c r="L59" s="60" t="e">
        <f t="shared" si="0"/>
        <v>#VALUE!</v>
      </c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</row>
    <row r="60" spans="1:119" s="56" customFormat="1" ht="8.25">
      <c r="A60" s="49">
        <v>383</v>
      </c>
      <c r="B60" s="50" t="s">
        <v>794</v>
      </c>
      <c r="C60" s="51" t="s">
        <v>133</v>
      </c>
      <c r="D60" s="52" t="s">
        <v>3773</v>
      </c>
      <c r="E60" s="53" t="s">
        <v>2246</v>
      </c>
      <c r="F60" s="54" t="s">
        <v>2247</v>
      </c>
      <c r="G60" s="55" t="s">
        <v>1699</v>
      </c>
      <c r="H60" s="57" t="s">
        <v>616</v>
      </c>
      <c r="I60" s="58">
        <v>205795</v>
      </c>
      <c r="J60" s="58">
        <v>38913</v>
      </c>
      <c r="K60" s="59">
        <v>19456.5</v>
      </c>
      <c r="L60" s="60" t="e">
        <f t="shared" si="0"/>
        <v>#VALUE!</v>
      </c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</row>
    <row r="61" spans="1:119" s="80" customFormat="1" ht="16.5">
      <c r="A61" s="73">
        <v>1712</v>
      </c>
      <c r="B61" s="74" t="s">
        <v>2584</v>
      </c>
      <c r="C61" s="75" t="s">
        <v>461</v>
      </c>
      <c r="D61" s="76" t="s">
        <v>3771</v>
      </c>
      <c r="E61" s="77" t="s">
        <v>2744</v>
      </c>
      <c r="F61" s="78" t="s">
        <v>619</v>
      </c>
      <c r="G61" s="79" t="s">
        <v>2184</v>
      </c>
      <c r="H61" s="81" t="s">
        <v>246</v>
      </c>
      <c r="I61" s="82">
        <v>5251.86</v>
      </c>
      <c r="J61" s="82">
        <v>0</v>
      </c>
      <c r="K61" s="83">
        <v>0</v>
      </c>
      <c r="L61" s="84" t="e">
        <f t="shared" si="0"/>
        <v>#VALUE!</v>
      </c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</row>
    <row r="62" spans="1:119" s="56" customFormat="1" ht="8.25">
      <c r="A62" s="49">
        <v>275</v>
      </c>
      <c r="B62" s="50" t="s">
        <v>327</v>
      </c>
      <c r="C62" s="51" t="s">
        <v>1413</v>
      </c>
      <c r="D62" s="52" t="s">
        <v>3773</v>
      </c>
      <c r="E62" s="53" t="s">
        <v>1414</v>
      </c>
      <c r="F62" s="54" t="s">
        <v>1415</v>
      </c>
      <c r="G62" s="55" t="s">
        <v>2194</v>
      </c>
      <c r="H62" s="57" t="s">
        <v>616</v>
      </c>
      <c r="I62" s="58">
        <v>102000</v>
      </c>
      <c r="J62" s="58">
        <v>77800</v>
      </c>
      <c r="K62" s="59">
        <v>38900</v>
      </c>
      <c r="L62" s="60" t="e">
        <f t="shared" si="0"/>
        <v>#VALUE!</v>
      </c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</row>
    <row r="63" spans="1:12" ht="16.5">
      <c r="A63" s="34">
        <v>1264</v>
      </c>
      <c r="B63" s="2" t="s">
        <v>603</v>
      </c>
      <c r="C63" s="41" t="s">
        <v>1299</v>
      </c>
      <c r="D63" s="46" t="s">
        <v>2629</v>
      </c>
      <c r="E63" s="4" t="s">
        <v>3552</v>
      </c>
      <c r="F63" s="3" t="s">
        <v>3553</v>
      </c>
      <c r="G63" s="5" t="s">
        <v>2184</v>
      </c>
      <c r="H63" s="18" t="s">
        <v>235</v>
      </c>
      <c r="I63" s="8">
        <v>103165</v>
      </c>
      <c r="J63" s="8">
        <v>39865</v>
      </c>
      <c r="K63" s="24">
        <v>19932.5</v>
      </c>
      <c r="L63" s="9" t="e">
        <f t="shared" si="0"/>
        <v>#VALUE!</v>
      </c>
    </row>
    <row r="64" spans="1:12" ht="16.5">
      <c r="A64" s="34">
        <v>1290</v>
      </c>
      <c r="B64" s="2" t="s">
        <v>3232</v>
      </c>
      <c r="C64" s="41" t="s">
        <v>165</v>
      </c>
      <c r="D64" s="46" t="s">
        <v>3773</v>
      </c>
      <c r="E64" s="4" t="s">
        <v>2246</v>
      </c>
      <c r="F64" s="3" t="s">
        <v>2247</v>
      </c>
      <c r="G64" s="5" t="s">
        <v>1699</v>
      </c>
      <c r="H64" s="18" t="s">
        <v>235</v>
      </c>
      <c r="I64" s="8">
        <v>57848</v>
      </c>
      <c r="J64" s="8">
        <v>14248</v>
      </c>
      <c r="K64" s="24">
        <v>7124</v>
      </c>
      <c r="L64" s="9" t="e">
        <f t="shared" si="0"/>
        <v>#VALUE!</v>
      </c>
    </row>
    <row r="65" spans="1:12" ht="16.5">
      <c r="A65" s="34">
        <v>1481</v>
      </c>
      <c r="B65" s="2" t="s">
        <v>978</v>
      </c>
      <c r="C65" s="41" t="s">
        <v>2139</v>
      </c>
      <c r="D65" s="46" t="s">
        <v>3773</v>
      </c>
      <c r="E65" s="4" t="s">
        <v>1249</v>
      </c>
      <c r="F65" s="3" t="s">
        <v>2264</v>
      </c>
      <c r="G65" s="5" t="s">
        <v>2194</v>
      </c>
      <c r="H65" s="18" t="s">
        <v>235</v>
      </c>
      <c r="I65" s="8">
        <v>200200</v>
      </c>
      <c r="J65" s="8">
        <v>89000</v>
      </c>
      <c r="K65" s="24">
        <v>44500</v>
      </c>
      <c r="L65" s="9" t="e">
        <f t="shared" si="0"/>
        <v>#VALUE!</v>
      </c>
    </row>
    <row r="66" spans="1:119" s="56" customFormat="1" ht="8.25">
      <c r="A66" s="49">
        <v>407</v>
      </c>
      <c r="B66" s="50" t="s">
        <v>2543</v>
      </c>
      <c r="C66" s="51" t="s">
        <v>2908</v>
      </c>
      <c r="D66" s="52" t="s">
        <v>2629</v>
      </c>
      <c r="E66" s="53" t="s">
        <v>2909</v>
      </c>
      <c r="F66" s="54" t="s">
        <v>2910</v>
      </c>
      <c r="G66" s="55" t="s">
        <v>2184</v>
      </c>
      <c r="H66" s="57" t="s">
        <v>616</v>
      </c>
      <c r="I66" s="58">
        <v>37080</v>
      </c>
      <c r="J66" s="58">
        <v>25830</v>
      </c>
      <c r="K66" s="59">
        <v>12915</v>
      </c>
      <c r="L66" s="60" t="e">
        <f t="shared" si="0"/>
        <v>#VALUE!</v>
      </c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</row>
    <row r="67" spans="1:12" ht="16.5">
      <c r="A67" s="34">
        <v>902</v>
      </c>
      <c r="B67" s="2" t="s">
        <v>577</v>
      </c>
      <c r="C67" s="41" t="s">
        <v>3641</v>
      </c>
      <c r="D67" s="46" t="s">
        <v>3773</v>
      </c>
      <c r="E67" s="4" t="s">
        <v>2252</v>
      </c>
      <c r="F67" s="3" t="s">
        <v>2253</v>
      </c>
      <c r="G67" s="5" t="s">
        <v>2184</v>
      </c>
      <c r="H67" s="18" t="s">
        <v>235</v>
      </c>
      <c r="I67" s="8">
        <v>8595</v>
      </c>
      <c r="J67" s="8">
        <v>8595</v>
      </c>
      <c r="K67" s="24">
        <v>4297.5</v>
      </c>
      <c r="L67" s="9" t="e">
        <f aca="true" t="shared" si="1" ref="L67:L130">K67+L66</f>
        <v>#VALUE!</v>
      </c>
    </row>
    <row r="68" spans="1:12" ht="16.5">
      <c r="A68" s="34">
        <v>964</v>
      </c>
      <c r="B68" s="2" t="s">
        <v>1398</v>
      </c>
      <c r="C68" s="41" t="s">
        <v>3806</v>
      </c>
      <c r="D68" s="46" t="s">
        <v>3771</v>
      </c>
      <c r="E68" s="4" t="s">
        <v>2252</v>
      </c>
      <c r="F68" s="3" t="s">
        <v>2253</v>
      </c>
      <c r="G68" s="5" t="s">
        <v>2184</v>
      </c>
      <c r="H68" s="18" t="s">
        <v>235</v>
      </c>
      <c r="I68" s="8">
        <v>14375</v>
      </c>
      <c r="J68" s="8">
        <v>14375</v>
      </c>
      <c r="K68" s="24">
        <v>7187.5</v>
      </c>
      <c r="L68" s="9" t="e">
        <f t="shared" si="1"/>
        <v>#VALUE!</v>
      </c>
    </row>
    <row r="69" spans="1:119" s="56" customFormat="1" ht="8.25">
      <c r="A69" s="49">
        <v>413</v>
      </c>
      <c r="B69" s="50" t="s">
        <v>3203</v>
      </c>
      <c r="C69" s="51" t="s">
        <v>285</v>
      </c>
      <c r="D69" s="52" t="s">
        <v>3773</v>
      </c>
      <c r="E69" s="53" t="s">
        <v>2471</v>
      </c>
      <c r="F69" s="54" t="s">
        <v>2472</v>
      </c>
      <c r="G69" s="55" t="s">
        <v>2180</v>
      </c>
      <c r="H69" s="57" t="s">
        <v>616</v>
      </c>
      <c r="I69" s="58">
        <v>77500</v>
      </c>
      <c r="J69" s="58">
        <v>34500</v>
      </c>
      <c r="K69" s="59">
        <v>17250</v>
      </c>
      <c r="L69" s="60" t="e">
        <f t="shared" si="1"/>
        <v>#VALUE!</v>
      </c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</row>
    <row r="70" spans="1:119" s="56" customFormat="1" ht="8.25">
      <c r="A70" s="49">
        <v>297</v>
      </c>
      <c r="B70" s="50" t="s">
        <v>2577</v>
      </c>
      <c r="C70" s="51" t="s">
        <v>2915</v>
      </c>
      <c r="D70" s="52" t="s">
        <v>3773</v>
      </c>
      <c r="E70" s="53" t="s">
        <v>1721</v>
      </c>
      <c r="F70" s="54" t="s">
        <v>1722</v>
      </c>
      <c r="G70" s="55" t="s">
        <v>2184</v>
      </c>
      <c r="H70" s="57" t="s">
        <v>616</v>
      </c>
      <c r="I70" s="58">
        <v>56954</v>
      </c>
      <c r="J70" s="58">
        <v>56954</v>
      </c>
      <c r="K70" s="59">
        <v>28477</v>
      </c>
      <c r="L70" s="60" t="e">
        <f t="shared" si="1"/>
        <v>#VALUE!</v>
      </c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</row>
    <row r="71" spans="1:12" ht="16.5">
      <c r="A71" s="34">
        <v>765</v>
      </c>
      <c r="B71" s="2" t="s">
        <v>3890</v>
      </c>
      <c r="C71" s="41" t="s">
        <v>1191</v>
      </c>
      <c r="D71" s="46" t="s">
        <v>322</v>
      </c>
      <c r="E71" s="4" t="s">
        <v>2744</v>
      </c>
      <c r="F71" s="3" t="s">
        <v>2921</v>
      </c>
      <c r="G71" s="5" t="s">
        <v>2184</v>
      </c>
      <c r="H71" s="18" t="s">
        <v>235</v>
      </c>
      <c r="I71" s="8">
        <v>20500</v>
      </c>
      <c r="J71" s="8">
        <v>20500</v>
      </c>
      <c r="K71" s="24">
        <v>10250</v>
      </c>
      <c r="L71" s="9" t="e">
        <f t="shared" si="1"/>
        <v>#VALUE!</v>
      </c>
    </row>
    <row r="72" spans="1:119" s="56" customFormat="1" ht="8.25">
      <c r="A72" s="49">
        <v>357</v>
      </c>
      <c r="B72" s="50" t="s">
        <v>12</v>
      </c>
      <c r="C72" s="51" t="s">
        <v>1315</v>
      </c>
      <c r="D72" s="52" t="s">
        <v>3773</v>
      </c>
      <c r="E72" s="53" t="s">
        <v>2261</v>
      </c>
      <c r="F72" s="54" t="s">
        <v>2262</v>
      </c>
      <c r="G72" s="55" t="s">
        <v>2194</v>
      </c>
      <c r="H72" s="57" t="s">
        <v>616</v>
      </c>
      <c r="I72" s="58">
        <v>123220</v>
      </c>
      <c r="J72" s="58">
        <v>123220</v>
      </c>
      <c r="K72" s="59">
        <v>61610</v>
      </c>
      <c r="L72" s="60" t="e">
        <f t="shared" si="1"/>
        <v>#VALUE!</v>
      </c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</row>
    <row r="73" spans="1:12" ht="16.5">
      <c r="A73" s="34">
        <v>1199</v>
      </c>
      <c r="B73" s="2" t="s">
        <v>75</v>
      </c>
      <c r="C73" s="41" t="s">
        <v>1771</v>
      </c>
      <c r="D73" s="46" t="s">
        <v>3773</v>
      </c>
      <c r="E73" s="4" t="s">
        <v>1718</v>
      </c>
      <c r="F73" s="3" t="s">
        <v>1719</v>
      </c>
      <c r="G73" s="5" t="s">
        <v>2180</v>
      </c>
      <c r="H73" s="18" t="s">
        <v>235</v>
      </c>
      <c r="I73" s="8">
        <v>17720</v>
      </c>
      <c r="J73" s="8">
        <v>17720</v>
      </c>
      <c r="K73" s="24">
        <v>8860</v>
      </c>
      <c r="L73" s="9" t="e">
        <f t="shared" si="1"/>
        <v>#VALUE!</v>
      </c>
    </row>
    <row r="74" spans="1:12" ht="16.5">
      <c r="A74" s="34">
        <v>1229</v>
      </c>
      <c r="B74" s="2" t="s">
        <v>773</v>
      </c>
      <c r="C74" s="41" t="s">
        <v>298</v>
      </c>
      <c r="D74" s="46" t="s">
        <v>3769</v>
      </c>
      <c r="E74" s="4" t="s">
        <v>2893</v>
      </c>
      <c r="F74" s="3" t="s">
        <v>2894</v>
      </c>
      <c r="G74" s="5" t="s">
        <v>2184</v>
      </c>
      <c r="H74" s="18" t="s">
        <v>235</v>
      </c>
      <c r="I74" s="8">
        <v>78807.76</v>
      </c>
      <c r="J74" s="8">
        <v>25930</v>
      </c>
      <c r="K74" s="24">
        <v>12965</v>
      </c>
      <c r="L74" s="9" t="e">
        <f t="shared" si="1"/>
        <v>#VALUE!</v>
      </c>
    </row>
    <row r="75" spans="1:119" s="56" customFormat="1" ht="16.5">
      <c r="A75" s="49">
        <v>113</v>
      </c>
      <c r="B75" s="50" t="s">
        <v>2663</v>
      </c>
      <c r="C75" s="51" t="s">
        <v>3171</v>
      </c>
      <c r="D75" s="52" t="s">
        <v>2629</v>
      </c>
      <c r="E75" s="53" t="s">
        <v>2226</v>
      </c>
      <c r="F75" s="54" t="s">
        <v>2227</v>
      </c>
      <c r="G75" s="55" t="s">
        <v>2184</v>
      </c>
      <c r="H75" s="57" t="s">
        <v>616</v>
      </c>
      <c r="I75" s="58">
        <v>71350.76</v>
      </c>
      <c r="J75" s="58">
        <v>44473.4</v>
      </c>
      <c r="K75" s="59">
        <v>22236.7</v>
      </c>
      <c r="L75" s="60" t="e">
        <f t="shared" si="1"/>
        <v>#VALUE!</v>
      </c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</row>
    <row r="76" spans="1:119" s="80" customFormat="1" ht="8.25">
      <c r="A76" s="73">
        <v>1672</v>
      </c>
      <c r="B76" s="74" t="s">
        <v>1956</v>
      </c>
      <c r="C76" s="75" t="s">
        <v>442</v>
      </c>
      <c r="D76" s="76" t="s">
        <v>2629</v>
      </c>
      <c r="E76" s="77" t="s">
        <v>2599</v>
      </c>
      <c r="F76" s="78" t="s">
        <v>2600</v>
      </c>
      <c r="G76" s="79" t="s">
        <v>2194</v>
      </c>
      <c r="H76" s="81" t="s">
        <v>246</v>
      </c>
      <c r="I76" s="82">
        <v>8748.96</v>
      </c>
      <c r="J76" s="82">
        <v>0</v>
      </c>
      <c r="K76" s="83">
        <v>0</v>
      </c>
      <c r="L76" s="84" t="e">
        <f t="shared" si="1"/>
        <v>#VALUE!</v>
      </c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</row>
    <row r="77" spans="1:119" s="56" customFormat="1" ht="8.25">
      <c r="A77" s="49">
        <v>525</v>
      </c>
      <c r="B77" s="50" t="s">
        <v>1863</v>
      </c>
      <c r="C77" s="51" t="s">
        <v>1764</v>
      </c>
      <c r="D77" s="52" t="s">
        <v>3773</v>
      </c>
      <c r="E77" s="53" t="s">
        <v>1715</v>
      </c>
      <c r="F77" s="54" t="s">
        <v>1716</v>
      </c>
      <c r="G77" s="55" t="s">
        <v>2194</v>
      </c>
      <c r="H77" s="57" t="s">
        <v>616</v>
      </c>
      <c r="I77" s="58">
        <v>39498.05</v>
      </c>
      <c r="J77" s="58">
        <v>23562.68</v>
      </c>
      <c r="K77" s="59">
        <v>11781.34</v>
      </c>
      <c r="L77" s="60" t="e">
        <f t="shared" si="1"/>
        <v>#VALUE!</v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</row>
    <row r="78" spans="1:12" ht="16.5">
      <c r="A78" s="34">
        <v>1383</v>
      </c>
      <c r="B78" s="2" t="s">
        <v>2362</v>
      </c>
      <c r="C78" s="41" t="s">
        <v>1903</v>
      </c>
      <c r="D78" s="46" t="s">
        <v>3773</v>
      </c>
      <c r="E78" s="4" t="s">
        <v>2192</v>
      </c>
      <c r="F78" s="3" t="s">
        <v>2193</v>
      </c>
      <c r="G78" s="5" t="s">
        <v>2194</v>
      </c>
      <c r="H78" s="18" t="s">
        <v>235</v>
      </c>
      <c r="I78" s="8">
        <v>92450</v>
      </c>
      <c r="J78" s="8">
        <v>19500</v>
      </c>
      <c r="K78" s="24">
        <v>9750</v>
      </c>
      <c r="L78" s="9" t="e">
        <f t="shared" si="1"/>
        <v>#VALUE!</v>
      </c>
    </row>
    <row r="79" spans="1:119" s="80" customFormat="1" ht="8.25">
      <c r="A79" s="73">
        <v>1661</v>
      </c>
      <c r="B79" s="74" t="s">
        <v>2327</v>
      </c>
      <c r="C79" s="75" t="s">
        <v>2445</v>
      </c>
      <c r="D79" s="76" t="s">
        <v>3771</v>
      </c>
      <c r="E79" s="77" t="s">
        <v>3154</v>
      </c>
      <c r="F79" s="78" t="s">
        <v>3155</v>
      </c>
      <c r="G79" s="79" t="s">
        <v>2184</v>
      </c>
      <c r="H79" s="81" t="s">
        <v>246</v>
      </c>
      <c r="I79" s="82">
        <v>129532.26</v>
      </c>
      <c r="J79" s="82">
        <v>0</v>
      </c>
      <c r="K79" s="83">
        <v>0</v>
      </c>
      <c r="L79" s="84" t="e">
        <f t="shared" si="1"/>
        <v>#VALUE!</v>
      </c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</row>
    <row r="80" spans="1:119" s="56" customFormat="1" ht="8.25">
      <c r="A80" s="49">
        <v>469</v>
      </c>
      <c r="B80" s="50" t="s">
        <v>3777</v>
      </c>
      <c r="C80" s="51" t="s">
        <v>1197</v>
      </c>
      <c r="D80" s="52" t="s">
        <v>2629</v>
      </c>
      <c r="E80" s="53" t="s">
        <v>1718</v>
      </c>
      <c r="F80" s="54" t="s">
        <v>1719</v>
      </c>
      <c r="G80" s="55" t="s">
        <v>2180</v>
      </c>
      <c r="H80" s="57" t="s">
        <v>616</v>
      </c>
      <c r="I80" s="58">
        <v>6620</v>
      </c>
      <c r="J80" s="58">
        <v>6620</v>
      </c>
      <c r="K80" s="59">
        <v>3310</v>
      </c>
      <c r="L80" s="60" t="e">
        <f t="shared" si="1"/>
        <v>#VALUE!</v>
      </c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</row>
    <row r="81" spans="1:119" s="80" customFormat="1" ht="8.25">
      <c r="A81" s="73">
        <v>1785</v>
      </c>
      <c r="B81" s="74" t="s">
        <v>3297</v>
      </c>
      <c r="C81" s="75" t="s">
        <v>3738</v>
      </c>
      <c r="D81" s="76" t="s">
        <v>2629</v>
      </c>
      <c r="E81" s="77" t="s">
        <v>1312</v>
      </c>
      <c r="F81" s="78" t="s">
        <v>1313</v>
      </c>
      <c r="G81" s="79" t="s">
        <v>2194</v>
      </c>
      <c r="H81" s="81" t="s">
        <v>246</v>
      </c>
      <c r="I81" s="82">
        <v>62700</v>
      </c>
      <c r="J81" s="82">
        <v>0</v>
      </c>
      <c r="K81" s="83">
        <v>0</v>
      </c>
      <c r="L81" s="84" t="e">
        <f t="shared" si="1"/>
        <v>#VALUE!</v>
      </c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</row>
    <row r="82" spans="1:12" ht="16.5">
      <c r="A82" s="34">
        <v>824</v>
      </c>
      <c r="B82" s="2" t="s">
        <v>2308</v>
      </c>
      <c r="C82" s="41" t="s">
        <v>3188</v>
      </c>
      <c r="D82" s="46" t="s">
        <v>3773</v>
      </c>
      <c r="E82" s="4" t="s">
        <v>2186</v>
      </c>
      <c r="F82" s="3" t="s">
        <v>2187</v>
      </c>
      <c r="G82" s="5" t="s">
        <v>2184</v>
      </c>
      <c r="H82" s="18" t="s">
        <v>235</v>
      </c>
      <c r="I82" s="8">
        <v>73152</v>
      </c>
      <c r="J82" s="8">
        <v>12800</v>
      </c>
      <c r="K82" s="24">
        <v>6400</v>
      </c>
      <c r="L82" s="9" t="e">
        <f t="shared" si="1"/>
        <v>#VALUE!</v>
      </c>
    </row>
    <row r="83" spans="1:119" s="56" customFormat="1" ht="8.25">
      <c r="A83" s="49">
        <v>421</v>
      </c>
      <c r="B83" s="50" t="s">
        <v>4012</v>
      </c>
      <c r="C83" s="51" t="s">
        <v>2919</v>
      </c>
      <c r="D83" s="52" t="s">
        <v>2657</v>
      </c>
      <c r="E83" s="53" t="s">
        <v>2252</v>
      </c>
      <c r="F83" s="54" t="s">
        <v>2253</v>
      </c>
      <c r="G83" s="55" t="s">
        <v>2184</v>
      </c>
      <c r="H83" s="57" t="s">
        <v>616</v>
      </c>
      <c r="I83" s="58">
        <v>42049.09</v>
      </c>
      <c r="J83" s="58">
        <v>42049.09</v>
      </c>
      <c r="K83" s="59">
        <v>21024.545</v>
      </c>
      <c r="L83" s="60" t="e">
        <f t="shared" si="1"/>
        <v>#VALUE!</v>
      </c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</row>
    <row r="84" spans="1:12" ht="16.5">
      <c r="A84" s="34">
        <v>1493</v>
      </c>
      <c r="B84" s="2" t="s">
        <v>554</v>
      </c>
      <c r="C84" s="41" t="s">
        <v>2268</v>
      </c>
      <c r="D84" s="46" t="s">
        <v>2629</v>
      </c>
      <c r="E84" s="4" t="s">
        <v>2747</v>
      </c>
      <c r="F84" s="3" t="s">
        <v>2748</v>
      </c>
      <c r="G84" s="5" t="s">
        <v>2180</v>
      </c>
      <c r="H84" s="18" t="s">
        <v>235</v>
      </c>
      <c r="I84" s="8">
        <v>60430</v>
      </c>
      <c r="J84" s="8">
        <v>16400</v>
      </c>
      <c r="K84" s="24">
        <v>8200</v>
      </c>
      <c r="L84" s="9" t="e">
        <f t="shared" si="1"/>
        <v>#VALUE!</v>
      </c>
    </row>
    <row r="85" spans="1:119" s="56" customFormat="1" ht="16.5">
      <c r="A85" s="49">
        <v>304</v>
      </c>
      <c r="B85" s="50" t="s">
        <v>1834</v>
      </c>
      <c r="C85" s="51" t="s">
        <v>3281</v>
      </c>
      <c r="D85" s="52" t="s">
        <v>3771</v>
      </c>
      <c r="E85" s="53" t="s">
        <v>3511</v>
      </c>
      <c r="F85" s="54" t="s">
        <v>3512</v>
      </c>
      <c r="G85" s="55" t="s">
        <v>2194</v>
      </c>
      <c r="H85" s="57" t="s">
        <v>616</v>
      </c>
      <c r="I85" s="58">
        <v>50775</v>
      </c>
      <c r="J85" s="58">
        <v>38800</v>
      </c>
      <c r="K85" s="59">
        <v>19400</v>
      </c>
      <c r="L85" s="60" t="e">
        <f t="shared" si="1"/>
        <v>#VALUE!</v>
      </c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</row>
    <row r="86" spans="1:12" ht="16.5">
      <c r="A86" s="34">
        <v>1538</v>
      </c>
      <c r="B86" s="2" t="s">
        <v>3996</v>
      </c>
      <c r="C86" s="41" t="s">
        <v>1290</v>
      </c>
      <c r="D86" s="46" t="s">
        <v>3773</v>
      </c>
      <c r="E86" s="4" t="s">
        <v>1718</v>
      </c>
      <c r="F86" s="3" t="s">
        <v>1719</v>
      </c>
      <c r="G86" s="5" t="s">
        <v>2180</v>
      </c>
      <c r="H86" s="18" t="s">
        <v>235</v>
      </c>
      <c r="I86" s="8">
        <v>48990</v>
      </c>
      <c r="J86" s="8">
        <v>48990</v>
      </c>
      <c r="K86" s="24">
        <v>24495</v>
      </c>
      <c r="L86" s="9" t="e">
        <f t="shared" si="1"/>
        <v>#VALUE!</v>
      </c>
    </row>
    <row r="87" spans="1:119" s="56" customFormat="1" ht="8.25">
      <c r="A87" s="49">
        <v>485</v>
      </c>
      <c r="B87" s="50" t="s">
        <v>699</v>
      </c>
      <c r="C87" s="51" t="s">
        <v>3789</v>
      </c>
      <c r="D87" s="52" t="s">
        <v>3773</v>
      </c>
      <c r="E87" s="53" t="s">
        <v>2252</v>
      </c>
      <c r="F87" s="54" t="s">
        <v>2253</v>
      </c>
      <c r="G87" s="55" t="s">
        <v>2184</v>
      </c>
      <c r="H87" s="57" t="s">
        <v>616</v>
      </c>
      <c r="I87" s="58">
        <v>83017</v>
      </c>
      <c r="J87" s="58">
        <v>18017</v>
      </c>
      <c r="K87" s="59">
        <v>9008.5</v>
      </c>
      <c r="L87" s="60" t="e">
        <f t="shared" si="1"/>
        <v>#VALUE!</v>
      </c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</row>
    <row r="88" spans="1:12" ht="16.5">
      <c r="A88" s="34">
        <v>1060</v>
      </c>
      <c r="B88" s="2" t="s">
        <v>1924</v>
      </c>
      <c r="C88" s="41" t="s">
        <v>297</v>
      </c>
      <c r="D88" s="46" t="s">
        <v>3773</v>
      </c>
      <c r="E88" s="4" t="s">
        <v>1704</v>
      </c>
      <c r="F88" s="3" t="s">
        <v>1705</v>
      </c>
      <c r="G88" s="5" t="s">
        <v>2184</v>
      </c>
      <c r="H88" s="18" t="s">
        <v>235</v>
      </c>
      <c r="I88" s="8">
        <v>70687</v>
      </c>
      <c r="J88" s="8">
        <v>7425</v>
      </c>
      <c r="K88" s="24">
        <v>3712.5</v>
      </c>
      <c r="L88" s="9" t="e">
        <f t="shared" si="1"/>
        <v>#VALUE!</v>
      </c>
    </row>
    <row r="89" spans="1:119" s="56" customFormat="1" ht="8.25">
      <c r="A89" s="49">
        <v>385</v>
      </c>
      <c r="B89" s="50" t="s">
        <v>50</v>
      </c>
      <c r="C89" s="51" t="s">
        <v>641</v>
      </c>
      <c r="D89" s="52" t="s">
        <v>3771</v>
      </c>
      <c r="E89" s="53" t="s">
        <v>1427</v>
      </c>
      <c r="F89" s="54" t="s">
        <v>1428</v>
      </c>
      <c r="G89" s="55" t="s">
        <v>1699</v>
      </c>
      <c r="H89" s="57" t="s">
        <v>616</v>
      </c>
      <c r="I89" s="58">
        <v>15690</v>
      </c>
      <c r="J89" s="58">
        <v>15690</v>
      </c>
      <c r="K89" s="59">
        <v>7845</v>
      </c>
      <c r="L89" s="60" t="e">
        <f t="shared" si="1"/>
        <v>#VALUE!</v>
      </c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</row>
    <row r="90" spans="1:12" ht="16.5">
      <c r="A90" s="34">
        <v>1221</v>
      </c>
      <c r="B90" s="2" t="s">
        <v>1571</v>
      </c>
      <c r="C90" s="41" t="s">
        <v>2012</v>
      </c>
      <c r="D90" s="46" t="s">
        <v>3773</v>
      </c>
      <c r="E90" s="4" t="s">
        <v>1701</v>
      </c>
      <c r="F90" s="3" t="s">
        <v>1702</v>
      </c>
      <c r="G90" s="5" t="s">
        <v>2194</v>
      </c>
      <c r="H90" s="18" t="s">
        <v>235</v>
      </c>
      <c r="I90" s="8">
        <v>33709.83</v>
      </c>
      <c r="J90" s="8">
        <v>12452.67</v>
      </c>
      <c r="K90" s="24">
        <v>6226.335</v>
      </c>
      <c r="L90" s="9" t="e">
        <f t="shared" si="1"/>
        <v>#VALUE!</v>
      </c>
    </row>
    <row r="91" spans="1:119" s="80" customFormat="1" ht="8.25">
      <c r="A91" s="73">
        <v>1823</v>
      </c>
      <c r="B91" s="74" t="s">
        <v>3352</v>
      </c>
      <c r="C91" s="75" t="s">
        <v>3055</v>
      </c>
      <c r="D91" s="76" t="s">
        <v>2629</v>
      </c>
      <c r="E91" s="77" t="s">
        <v>2744</v>
      </c>
      <c r="F91" s="78" t="s">
        <v>3004</v>
      </c>
      <c r="G91" s="79" t="s">
        <v>2184</v>
      </c>
      <c r="H91" s="81" t="s">
        <v>246</v>
      </c>
      <c r="I91" s="82">
        <v>16250</v>
      </c>
      <c r="J91" s="82">
        <v>0</v>
      </c>
      <c r="K91" s="83">
        <v>0</v>
      </c>
      <c r="L91" s="84" t="e">
        <f t="shared" si="1"/>
        <v>#VALUE!</v>
      </c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</row>
    <row r="92" spans="1:119" s="80" customFormat="1" ht="8.25">
      <c r="A92" s="73">
        <v>1668</v>
      </c>
      <c r="B92" s="74" t="s">
        <v>1925</v>
      </c>
      <c r="C92" s="75" t="s">
        <v>2998</v>
      </c>
      <c r="D92" s="76" t="s">
        <v>2629</v>
      </c>
      <c r="E92" s="77" t="s">
        <v>2252</v>
      </c>
      <c r="F92" s="78" t="s">
        <v>2253</v>
      </c>
      <c r="G92" s="79" t="s">
        <v>2184</v>
      </c>
      <c r="H92" s="81" t="s">
        <v>246</v>
      </c>
      <c r="I92" s="82">
        <v>13515.51</v>
      </c>
      <c r="J92" s="82">
        <v>0</v>
      </c>
      <c r="K92" s="83">
        <v>0</v>
      </c>
      <c r="L92" s="84" t="e">
        <f t="shared" si="1"/>
        <v>#VALUE!</v>
      </c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</row>
    <row r="93" spans="1:12" ht="16.5">
      <c r="A93" s="34">
        <v>828</v>
      </c>
      <c r="B93" s="2" t="s">
        <v>2824</v>
      </c>
      <c r="C93" s="41" t="s">
        <v>627</v>
      </c>
      <c r="D93" s="46" t="s">
        <v>3769</v>
      </c>
      <c r="E93" s="4" t="s">
        <v>2246</v>
      </c>
      <c r="F93" s="3" t="s">
        <v>2247</v>
      </c>
      <c r="G93" s="5" t="s">
        <v>1699</v>
      </c>
      <c r="H93" s="18" t="s">
        <v>235</v>
      </c>
      <c r="I93" s="8">
        <v>189236</v>
      </c>
      <c r="J93" s="8">
        <v>34604</v>
      </c>
      <c r="K93" s="24">
        <v>17302</v>
      </c>
      <c r="L93" s="9" t="e">
        <f t="shared" si="1"/>
        <v>#VALUE!</v>
      </c>
    </row>
    <row r="94" spans="1:12" ht="16.5">
      <c r="A94" s="34">
        <v>1334</v>
      </c>
      <c r="B94" s="2" t="s">
        <v>2431</v>
      </c>
      <c r="C94" s="41" t="s">
        <v>1635</v>
      </c>
      <c r="D94" s="46" t="s">
        <v>2629</v>
      </c>
      <c r="E94" s="4" t="s">
        <v>2252</v>
      </c>
      <c r="F94" s="3" t="s">
        <v>2253</v>
      </c>
      <c r="G94" s="5" t="s">
        <v>2184</v>
      </c>
      <c r="H94" s="18" t="s">
        <v>235</v>
      </c>
      <c r="I94" s="8">
        <v>46914.81</v>
      </c>
      <c r="J94" s="8">
        <v>37414.56</v>
      </c>
      <c r="K94" s="24">
        <v>18707.28</v>
      </c>
      <c r="L94" s="9" t="e">
        <f t="shared" si="1"/>
        <v>#VALUE!</v>
      </c>
    </row>
    <row r="95" spans="1:12" ht="16.5">
      <c r="A95" s="34">
        <v>1353</v>
      </c>
      <c r="B95" s="2" t="s">
        <v>942</v>
      </c>
      <c r="C95" s="41" t="s">
        <v>375</v>
      </c>
      <c r="D95" s="46" t="s">
        <v>3773</v>
      </c>
      <c r="E95" s="4" t="s">
        <v>1692</v>
      </c>
      <c r="F95" s="3" t="s">
        <v>1693</v>
      </c>
      <c r="G95" s="5" t="s">
        <v>2180</v>
      </c>
      <c r="H95" s="18" t="s">
        <v>235</v>
      </c>
      <c r="I95" s="8">
        <v>45248.1</v>
      </c>
      <c r="J95" s="8">
        <v>25900</v>
      </c>
      <c r="K95" s="24">
        <v>12950</v>
      </c>
      <c r="L95" s="9" t="e">
        <f t="shared" si="1"/>
        <v>#VALUE!</v>
      </c>
    </row>
    <row r="96" spans="1:12" ht="16.5">
      <c r="A96" s="34">
        <v>562</v>
      </c>
      <c r="B96" s="2" t="s">
        <v>545</v>
      </c>
      <c r="C96" s="41" t="s">
        <v>1335</v>
      </c>
      <c r="D96" s="46" t="s">
        <v>2629</v>
      </c>
      <c r="E96" s="4" t="s">
        <v>1718</v>
      </c>
      <c r="F96" s="3" t="s">
        <v>1719</v>
      </c>
      <c r="G96" s="5" t="s">
        <v>2180</v>
      </c>
      <c r="H96" s="18" t="s">
        <v>235</v>
      </c>
      <c r="I96" s="8">
        <v>53260.85</v>
      </c>
      <c r="J96" s="8">
        <v>39495.52</v>
      </c>
      <c r="K96" s="24">
        <v>19747.76</v>
      </c>
      <c r="L96" s="9" t="e">
        <f t="shared" si="1"/>
        <v>#VALUE!</v>
      </c>
    </row>
    <row r="97" spans="1:119" s="56" customFormat="1" ht="8.25">
      <c r="A97" s="49">
        <v>51</v>
      </c>
      <c r="B97" s="50" t="s">
        <v>1958</v>
      </c>
      <c r="C97" s="51" t="s">
        <v>2260</v>
      </c>
      <c r="D97" s="52" t="s">
        <v>3773</v>
      </c>
      <c r="E97" s="53" t="s">
        <v>2261</v>
      </c>
      <c r="F97" s="54" t="s">
        <v>2262</v>
      </c>
      <c r="G97" s="55" t="s">
        <v>2194</v>
      </c>
      <c r="H97" s="57" t="s">
        <v>616</v>
      </c>
      <c r="I97" s="58">
        <v>56320</v>
      </c>
      <c r="J97" s="58">
        <v>56320</v>
      </c>
      <c r="K97" s="59">
        <v>28160</v>
      </c>
      <c r="L97" s="60" t="e">
        <f t="shared" si="1"/>
        <v>#VALUE!</v>
      </c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</row>
    <row r="98" spans="1:12" ht="16.5">
      <c r="A98" s="34">
        <v>1292</v>
      </c>
      <c r="B98" s="2" t="s">
        <v>710</v>
      </c>
      <c r="C98" s="41" t="s">
        <v>1303</v>
      </c>
      <c r="D98" s="46" t="s">
        <v>3769</v>
      </c>
      <c r="E98" s="4" t="s">
        <v>1482</v>
      </c>
      <c r="F98" s="3" t="s">
        <v>1483</v>
      </c>
      <c r="G98" s="5" t="s">
        <v>2184</v>
      </c>
      <c r="H98" s="18" t="s">
        <v>235</v>
      </c>
      <c r="I98" s="8">
        <v>65750</v>
      </c>
      <c r="J98" s="8">
        <v>9700</v>
      </c>
      <c r="K98" s="24">
        <v>4850</v>
      </c>
      <c r="L98" s="9" t="e">
        <f t="shared" si="1"/>
        <v>#VALUE!</v>
      </c>
    </row>
    <row r="99" spans="1:119" s="56" customFormat="1" ht="16.5">
      <c r="A99" s="49">
        <v>135</v>
      </c>
      <c r="B99" s="50" t="s">
        <v>3899</v>
      </c>
      <c r="C99" s="51" t="s">
        <v>1425</v>
      </c>
      <c r="D99" s="52" t="s">
        <v>3771</v>
      </c>
      <c r="E99" s="53" t="s">
        <v>1701</v>
      </c>
      <c r="F99" s="54" t="s">
        <v>1421</v>
      </c>
      <c r="G99" s="55" t="s">
        <v>2194</v>
      </c>
      <c r="H99" s="57" t="s">
        <v>616</v>
      </c>
      <c r="I99" s="58">
        <v>73000</v>
      </c>
      <c r="J99" s="58">
        <v>73000</v>
      </c>
      <c r="K99" s="59">
        <v>36500</v>
      </c>
      <c r="L99" s="60" t="e">
        <f t="shared" si="1"/>
        <v>#VALUE!</v>
      </c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</row>
    <row r="100" spans="1:119" s="80" customFormat="1" ht="8.25">
      <c r="A100" s="73">
        <v>1604</v>
      </c>
      <c r="B100" s="74" t="s">
        <v>2651</v>
      </c>
      <c r="C100" s="75" t="s">
        <v>3061</v>
      </c>
      <c r="D100" s="76" t="s">
        <v>3773</v>
      </c>
      <c r="E100" s="77" t="s">
        <v>1249</v>
      </c>
      <c r="F100" s="78" t="s">
        <v>2259</v>
      </c>
      <c r="G100" s="79" t="s">
        <v>2194</v>
      </c>
      <c r="H100" s="81" t="s">
        <v>246</v>
      </c>
      <c r="I100" s="82">
        <v>99990.37</v>
      </c>
      <c r="J100" s="82">
        <v>0</v>
      </c>
      <c r="K100" s="83">
        <v>0</v>
      </c>
      <c r="L100" s="84" t="e">
        <f t="shared" si="1"/>
        <v>#VALUE!</v>
      </c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</row>
    <row r="101" spans="1:119" s="56" customFormat="1" ht="8.25">
      <c r="A101" s="49">
        <v>258</v>
      </c>
      <c r="B101" s="50" t="s">
        <v>1351</v>
      </c>
      <c r="C101" s="51" t="s">
        <v>1169</v>
      </c>
      <c r="D101" s="52" t="s">
        <v>3773</v>
      </c>
      <c r="E101" s="53" t="s">
        <v>2252</v>
      </c>
      <c r="F101" s="54" t="s">
        <v>2253</v>
      </c>
      <c r="G101" s="55" t="s">
        <v>2184</v>
      </c>
      <c r="H101" s="57" t="s">
        <v>616</v>
      </c>
      <c r="I101" s="58">
        <v>40000</v>
      </c>
      <c r="J101" s="58">
        <v>30000</v>
      </c>
      <c r="K101" s="59">
        <v>15000</v>
      </c>
      <c r="L101" s="60" t="e">
        <f t="shared" si="1"/>
        <v>#VALUE!</v>
      </c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</row>
    <row r="102" spans="1:12" ht="16.5">
      <c r="A102" s="34">
        <v>1128</v>
      </c>
      <c r="B102" s="2" t="s">
        <v>2541</v>
      </c>
      <c r="C102" s="41" t="s">
        <v>957</v>
      </c>
      <c r="D102" s="46" t="s">
        <v>3773</v>
      </c>
      <c r="E102" s="4" t="s">
        <v>1718</v>
      </c>
      <c r="F102" s="3" t="s">
        <v>1719</v>
      </c>
      <c r="G102" s="5" t="s">
        <v>2180</v>
      </c>
      <c r="H102" s="18" t="s">
        <v>235</v>
      </c>
      <c r="I102" s="8">
        <v>18400</v>
      </c>
      <c r="J102" s="8">
        <v>18400</v>
      </c>
      <c r="K102" s="24">
        <v>9200</v>
      </c>
      <c r="L102" s="9" t="e">
        <f t="shared" si="1"/>
        <v>#VALUE!</v>
      </c>
    </row>
    <row r="103" spans="1:119" s="56" customFormat="1" ht="8.25">
      <c r="A103" s="49">
        <v>398</v>
      </c>
      <c r="B103" s="50" t="s">
        <v>565</v>
      </c>
      <c r="C103" s="51" t="s">
        <v>1203</v>
      </c>
      <c r="D103" s="52" t="s">
        <v>2657</v>
      </c>
      <c r="E103" s="53" t="s">
        <v>2252</v>
      </c>
      <c r="F103" s="54" t="s">
        <v>2253</v>
      </c>
      <c r="G103" s="55" t="s">
        <v>2184</v>
      </c>
      <c r="H103" s="57" t="s">
        <v>616</v>
      </c>
      <c r="I103" s="58">
        <v>175168.28</v>
      </c>
      <c r="J103" s="58">
        <v>105888.43</v>
      </c>
      <c r="K103" s="59">
        <v>52944.215</v>
      </c>
      <c r="L103" s="60" t="e">
        <f t="shared" si="1"/>
        <v>#VALUE!</v>
      </c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</row>
    <row r="104" spans="1:12" ht="16.5">
      <c r="A104" s="34">
        <v>1132</v>
      </c>
      <c r="B104" s="2" t="s">
        <v>524</v>
      </c>
      <c r="C104" s="41" t="s">
        <v>158</v>
      </c>
      <c r="D104" s="46" t="s">
        <v>3773</v>
      </c>
      <c r="E104" s="4" t="s">
        <v>1701</v>
      </c>
      <c r="F104" s="3" t="s">
        <v>1702</v>
      </c>
      <c r="G104" s="5" t="s">
        <v>2194</v>
      </c>
      <c r="H104" s="18" t="s">
        <v>235</v>
      </c>
      <c r="I104" s="8">
        <v>29288.3</v>
      </c>
      <c r="J104" s="8">
        <v>12799.3</v>
      </c>
      <c r="K104" s="24">
        <v>6399.65</v>
      </c>
      <c r="L104" s="9" t="e">
        <f t="shared" si="1"/>
        <v>#VALUE!</v>
      </c>
    </row>
    <row r="105" spans="1:12" ht="16.5">
      <c r="A105" s="34">
        <v>714</v>
      </c>
      <c r="B105" s="2" t="s">
        <v>2617</v>
      </c>
      <c r="C105" s="41" t="s">
        <v>1461</v>
      </c>
      <c r="D105" s="46" t="s">
        <v>3773</v>
      </c>
      <c r="E105" s="4" t="s">
        <v>2252</v>
      </c>
      <c r="F105" s="3" t="s">
        <v>2253</v>
      </c>
      <c r="G105" s="5" t="s">
        <v>2184</v>
      </c>
      <c r="H105" s="18" t="s">
        <v>235</v>
      </c>
      <c r="I105" s="8">
        <v>48630</v>
      </c>
      <c r="J105" s="8">
        <v>48630</v>
      </c>
      <c r="K105" s="24">
        <v>24315</v>
      </c>
      <c r="L105" s="9" t="e">
        <f t="shared" si="1"/>
        <v>#VALUE!</v>
      </c>
    </row>
    <row r="106" spans="1:12" ht="16.5">
      <c r="A106" s="34">
        <v>779</v>
      </c>
      <c r="B106" s="2" t="s">
        <v>3850</v>
      </c>
      <c r="C106" s="41" t="s">
        <v>3483</v>
      </c>
      <c r="D106" s="46" t="s">
        <v>3769</v>
      </c>
      <c r="E106" s="4" t="s">
        <v>2182</v>
      </c>
      <c r="F106" s="3" t="s">
        <v>2183</v>
      </c>
      <c r="G106" s="5" t="s">
        <v>2184</v>
      </c>
      <c r="H106" s="18" t="s">
        <v>235</v>
      </c>
      <c r="I106" s="8">
        <v>34963</v>
      </c>
      <c r="J106" s="8">
        <v>7150</v>
      </c>
      <c r="K106" s="24">
        <v>3575</v>
      </c>
      <c r="L106" s="9" t="e">
        <f t="shared" si="1"/>
        <v>#VALUE!</v>
      </c>
    </row>
    <row r="107" spans="1:12" ht="16.5">
      <c r="A107" s="34">
        <v>1066</v>
      </c>
      <c r="B107" s="2" t="s">
        <v>3772</v>
      </c>
      <c r="C107" s="41" t="s">
        <v>2075</v>
      </c>
      <c r="D107" s="46" t="s">
        <v>3773</v>
      </c>
      <c r="E107" s="4" t="s">
        <v>1710</v>
      </c>
      <c r="F107" s="3" t="s">
        <v>2076</v>
      </c>
      <c r="G107" s="5" t="s">
        <v>2194</v>
      </c>
      <c r="H107" s="18" t="s">
        <v>235</v>
      </c>
      <c r="I107" s="8">
        <v>28156.84</v>
      </c>
      <c r="J107" s="8">
        <v>15986.84</v>
      </c>
      <c r="K107" s="24">
        <v>7993.42</v>
      </c>
      <c r="L107" s="9" t="e">
        <f t="shared" si="1"/>
        <v>#VALUE!</v>
      </c>
    </row>
    <row r="108" spans="1:119" s="56" customFormat="1" ht="8.25">
      <c r="A108" s="49">
        <v>226</v>
      </c>
      <c r="B108" s="50" t="s">
        <v>1591</v>
      </c>
      <c r="C108" s="51" t="s">
        <v>1671</v>
      </c>
      <c r="D108" s="52" t="s">
        <v>3769</v>
      </c>
      <c r="E108" s="53" t="s">
        <v>1332</v>
      </c>
      <c r="F108" s="54" t="s">
        <v>1333</v>
      </c>
      <c r="G108" s="55" t="s">
        <v>2194</v>
      </c>
      <c r="H108" s="57" t="s">
        <v>616</v>
      </c>
      <c r="I108" s="58">
        <v>124733.76</v>
      </c>
      <c r="J108" s="58">
        <v>77473.76</v>
      </c>
      <c r="K108" s="59">
        <v>38736.88</v>
      </c>
      <c r="L108" s="60" t="e">
        <f t="shared" si="1"/>
        <v>#VALUE!</v>
      </c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</row>
    <row r="109" spans="1:12" ht="16.5">
      <c r="A109" s="34">
        <v>625</v>
      </c>
      <c r="B109" s="2" t="s">
        <v>2535</v>
      </c>
      <c r="C109" s="41" t="s">
        <v>1487</v>
      </c>
      <c r="D109" s="46" t="s">
        <v>3773</v>
      </c>
      <c r="E109" s="4" t="s">
        <v>2243</v>
      </c>
      <c r="F109" s="3" t="s">
        <v>143</v>
      </c>
      <c r="G109" s="5" t="s">
        <v>2184</v>
      </c>
      <c r="H109" s="18" t="s">
        <v>235</v>
      </c>
      <c r="I109" s="8">
        <v>15800</v>
      </c>
      <c r="J109" s="8">
        <v>6500</v>
      </c>
      <c r="K109" s="24">
        <v>3250</v>
      </c>
      <c r="L109" s="9" t="e">
        <f t="shared" si="1"/>
        <v>#VALUE!</v>
      </c>
    </row>
    <row r="110" spans="1:12" ht="16.5">
      <c r="A110" s="34">
        <v>1198</v>
      </c>
      <c r="B110" s="2" t="s">
        <v>523</v>
      </c>
      <c r="C110" s="41" t="s">
        <v>2026</v>
      </c>
      <c r="D110" s="46" t="s">
        <v>3771</v>
      </c>
      <c r="E110" s="4" t="s">
        <v>2192</v>
      </c>
      <c r="F110" s="3" t="s">
        <v>2193</v>
      </c>
      <c r="G110" s="5" t="s">
        <v>2194</v>
      </c>
      <c r="H110" s="18" t="s">
        <v>235</v>
      </c>
      <c r="I110" s="8">
        <v>29172.31</v>
      </c>
      <c r="J110" s="8">
        <v>14152.31</v>
      </c>
      <c r="K110" s="24">
        <v>7076.155000000001</v>
      </c>
      <c r="L110" s="9" t="e">
        <f t="shared" si="1"/>
        <v>#VALUE!</v>
      </c>
    </row>
    <row r="111" spans="1:12" ht="16.5">
      <c r="A111" s="34">
        <v>835</v>
      </c>
      <c r="B111" s="2" t="s">
        <v>99</v>
      </c>
      <c r="C111" s="41" t="s">
        <v>2020</v>
      </c>
      <c r="D111" s="46" t="s">
        <v>2657</v>
      </c>
      <c r="E111" s="4" t="s">
        <v>2252</v>
      </c>
      <c r="F111" s="3" t="s">
        <v>2253</v>
      </c>
      <c r="G111" s="5" t="s">
        <v>2184</v>
      </c>
      <c r="H111" s="18" t="s">
        <v>235</v>
      </c>
      <c r="I111" s="8">
        <v>199948</v>
      </c>
      <c r="J111" s="8">
        <v>56948</v>
      </c>
      <c r="K111" s="24">
        <v>28474</v>
      </c>
      <c r="L111" s="9" t="e">
        <f t="shared" si="1"/>
        <v>#VALUE!</v>
      </c>
    </row>
    <row r="112" spans="1:119" s="56" customFormat="1" ht="8.25">
      <c r="A112" s="49">
        <v>194</v>
      </c>
      <c r="B112" s="50" t="s">
        <v>2848</v>
      </c>
      <c r="C112" s="51" t="s">
        <v>1485</v>
      </c>
      <c r="D112" s="52" t="s">
        <v>3773</v>
      </c>
      <c r="E112" s="53" t="s">
        <v>2182</v>
      </c>
      <c r="F112" s="54" t="s">
        <v>2183</v>
      </c>
      <c r="G112" s="55" t="s">
        <v>2184</v>
      </c>
      <c r="H112" s="57" t="s">
        <v>616</v>
      </c>
      <c r="I112" s="58">
        <v>200000</v>
      </c>
      <c r="J112" s="58">
        <v>32242</v>
      </c>
      <c r="K112" s="59">
        <v>16121</v>
      </c>
      <c r="L112" s="60" t="e">
        <f t="shared" si="1"/>
        <v>#VALUE!</v>
      </c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</row>
    <row r="113" spans="1:119" s="56" customFormat="1" ht="8.25">
      <c r="A113" s="49">
        <v>415</v>
      </c>
      <c r="B113" s="50" t="s">
        <v>2846</v>
      </c>
      <c r="C113" s="51" t="s">
        <v>134</v>
      </c>
      <c r="D113" s="52" t="s">
        <v>3773</v>
      </c>
      <c r="E113" s="53" t="s">
        <v>2252</v>
      </c>
      <c r="F113" s="54" t="s">
        <v>2253</v>
      </c>
      <c r="G113" s="55" t="s">
        <v>2184</v>
      </c>
      <c r="H113" s="57" t="s">
        <v>616</v>
      </c>
      <c r="I113" s="58">
        <v>200000</v>
      </c>
      <c r="J113" s="58">
        <v>35600</v>
      </c>
      <c r="K113" s="59">
        <v>17800</v>
      </c>
      <c r="L113" s="60" t="e">
        <f t="shared" si="1"/>
        <v>#VALUE!</v>
      </c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</row>
    <row r="114" spans="1:119" s="56" customFormat="1" ht="8.25">
      <c r="A114" s="49">
        <v>386</v>
      </c>
      <c r="B114" s="50" t="s">
        <v>3638</v>
      </c>
      <c r="C114" s="51" t="s">
        <v>1222</v>
      </c>
      <c r="D114" s="52" t="s">
        <v>2629</v>
      </c>
      <c r="E114" s="53" t="s">
        <v>2252</v>
      </c>
      <c r="F114" s="54" t="s">
        <v>2253</v>
      </c>
      <c r="G114" s="55" t="s">
        <v>2184</v>
      </c>
      <c r="H114" s="57" t="s">
        <v>616</v>
      </c>
      <c r="I114" s="58">
        <v>48470</v>
      </c>
      <c r="J114" s="58">
        <v>48470</v>
      </c>
      <c r="K114" s="59">
        <v>24235</v>
      </c>
      <c r="L114" s="60" t="e">
        <f t="shared" si="1"/>
        <v>#VALUE!</v>
      </c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</row>
    <row r="115" spans="1:119" s="56" customFormat="1" ht="16.5">
      <c r="A115" s="49">
        <v>376</v>
      </c>
      <c r="B115" s="50" t="s">
        <v>2210</v>
      </c>
      <c r="C115" s="51" t="s">
        <v>2786</v>
      </c>
      <c r="D115" s="52" t="s">
        <v>3773</v>
      </c>
      <c r="E115" s="53" t="s">
        <v>2229</v>
      </c>
      <c r="F115" s="54" t="s">
        <v>2230</v>
      </c>
      <c r="G115" s="55" t="s">
        <v>2201</v>
      </c>
      <c r="H115" s="57" t="s">
        <v>616</v>
      </c>
      <c r="I115" s="58">
        <v>79750</v>
      </c>
      <c r="J115" s="58">
        <v>37800</v>
      </c>
      <c r="K115" s="59">
        <v>18900</v>
      </c>
      <c r="L115" s="60" t="e">
        <f t="shared" si="1"/>
        <v>#VALUE!</v>
      </c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</row>
    <row r="116" spans="1:119" s="56" customFormat="1" ht="8.25">
      <c r="A116" s="49">
        <v>125</v>
      </c>
      <c r="B116" s="50" t="s">
        <v>3829</v>
      </c>
      <c r="C116" s="51" t="s">
        <v>3415</v>
      </c>
      <c r="D116" s="52" t="s">
        <v>3773</v>
      </c>
      <c r="E116" s="53" t="s">
        <v>2192</v>
      </c>
      <c r="F116" s="54" t="s">
        <v>2193</v>
      </c>
      <c r="G116" s="55" t="s">
        <v>2194</v>
      </c>
      <c r="H116" s="57" t="s">
        <v>616</v>
      </c>
      <c r="I116" s="58">
        <v>119400</v>
      </c>
      <c r="J116" s="58">
        <v>99400</v>
      </c>
      <c r="K116" s="59">
        <v>49700</v>
      </c>
      <c r="L116" s="60" t="e">
        <f t="shared" si="1"/>
        <v>#VALUE!</v>
      </c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</row>
    <row r="117" spans="1:12" ht="16.5">
      <c r="A117" s="34">
        <v>789</v>
      </c>
      <c r="B117" s="2" t="s">
        <v>69</v>
      </c>
      <c r="C117" s="41" t="s">
        <v>642</v>
      </c>
      <c r="D117" s="46" t="s">
        <v>3773</v>
      </c>
      <c r="E117" s="4" t="s">
        <v>2192</v>
      </c>
      <c r="F117" s="3" t="s">
        <v>2193</v>
      </c>
      <c r="G117" s="5" t="s">
        <v>2194</v>
      </c>
      <c r="H117" s="18" t="s">
        <v>235</v>
      </c>
      <c r="I117" s="8">
        <v>82800</v>
      </c>
      <c r="J117" s="8">
        <v>82800</v>
      </c>
      <c r="K117" s="24">
        <v>41400</v>
      </c>
      <c r="L117" s="9" t="e">
        <f t="shared" si="1"/>
        <v>#VALUE!</v>
      </c>
    </row>
    <row r="118" spans="1:12" ht="16.5">
      <c r="A118" s="34">
        <v>1151</v>
      </c>
      <c r="B118" s="2" t="s">
        <v>1859</v>
      </c>
      <c r="C118" s="41" t="s">
        <v>3583</v>
      </c>
      <c r="D118" s="46" t="s">
        <v>3773</v>
      </c>
      <c r="E118" s="4" t="s">
        <v>2474</v>
      </c>
      <c r="F118" s="3" t="s">
        <v>2475</v>
      </c>
      <c r="G118" s="5" t="s">
        <v>2194</v>
      </c>
      <c r="H118" s="18" t="s">
        <v>235</v>
      </c>
      <c r="I118" s="8">
        <v>159814.27</v>
      </c>
      <c r="J118" s="8">
        <v>35095</v>
      </c>
      <c r="K118" s="24">
        <v>17547.5</v>
      </c>
      <c r="L118" s="9" t="e">
        <f t="shared" si="1"/>
        <v>#VALUE!</v>
      </c>
    </row>
    <row r="119" spans="1:12" ht="16.5">
      <c r="A119" s="34">
        <v>1014</v>
      </c>
      <c r="B119" s="2" t="s">
        <v>2515</v>
      </c>
      <c r="C119" s="41" t="s">
        <v>951</v>
      </c>
      <c r="D119" s="46" t="s">
        <v>2629</v>
      </c>
      <c r="E119" s="4" t="s">
        <v>3496</v>
      </c>
      <c r="F119" s="3" t="s">
        <v>3497</v>
      </c>
      <c r="G119" s="5" t="s">
        <v>2201</v>
      </c>
      <c r="H119" s="18" t="s">
        <v>235</v>
      </c>
      <c r="I119" s="8">
        <v>9817.28</v>
      </c>
      <c r="J119" s="8">
        <v>9817.28</v>
      </c>
      <c r="K119" s="24">
        <v>4908.64</v>
      </c>
      <c r="L119" s="9" t="e">
        <f t="shared" si="1"/>
        <v>#VALUE!</v>
      </c>
    </row>
    <row r="120" spans="1:119" s="56" customFormat="1" ht="16.5">
      <c r="A120" s="49">
        <v>391</v>
      </c>
      <c r="B120" s="50" t="s">
        <v>19</v>
      </c>
      <c r="C120" s="51" t="s">
        <v>3091</v>
      </c>
      <c r="D120" s="52" t="s">
        <v>2629</v>
      </c>
      <c r="E120" s="53" t="s">
        <v>2235</v>
      </c>
      <c r="F120" s="54" t="s">
        <v>2236</v>
      </c>
      <c r="G120" s="55" t="s">
        <v>2194</v>
      </c>
      <c r="H120" s="57" t="s">
        <v>616</v>
      </c>
      <c r="I120" s="58">
        <v>74085</v>
      </c>
      <c r="J120" s="58">
        <v>67285</v>
      </c>
      <c r="K120" s="59">
        <v>33642.5</v>
      </c>
      <c r="L120" s="60" t="e">
        <f t="shared" si="1"/>
        <v>#VALUE!</v>
      </c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</row>
    <row r="121" spans="1:12" ht="16.5">
      <c r="A121" s="34">
        <v>1271</v>
      </c>
      <c r="B121" s="2" t="s">
        <v>2705</v>
      </c>
      <c r="C121" s="41" t="s">
        <v>2273</v>
      </c>
      <c r="D121" s="46" t="s">
        <v>1054</v>
      </c>
      <c r="E121" s="4" t="s">
        <v>1704</v>
      </c>
      <c r="F121" s="3" t="s">
        <v>1705</v>
      </c>
      <c r="G121" s="5" t="s">
        <v>2184</v>
      </c>
      <c r="H121" s="18" t="s">
        <v>235</v>
      </c>
      <c r="I121" s="8">
        <v>20360</v>
      </c>
      <c r="J121" s="8">
        <v>20360</v>
      </c>
      <c r="K121" s="24">
        <v>10180</v>
      </c>
      <c r="L121" s="9" t="e">
        <f t="shared" si="1"/>
        <v>#VALUE!</v>
      </c>
    </row>
    <row r="122" spans="1:12" ht="16.5">
      <c r="A122" s="34">
        <v>681</v>
      </c>
      <c r="B122" s="2" t="s">
        <v>742</v>
      </c>
      <c r="C122" s="41" t="s">
        <v>3404</v>
      </c>
      <c r="D122" s="46" t="s">
        <v>2657</v>
      </c>
      <c r="E122" s="4" t="s">
        <v>2255</v>
      </c>
      <c r="F122" s="3" t="s">
        <v>2256</v>
      </c>
      <c r="G122" s="5" t="s">
        <v>2184</v>
      </c>
      <c r="H122" s="18" t="s">
        <v>235</v>
      </c>
      <c r="I122" s="8">
        <v>141778.27</v>
      </c>
      <c r="J122" s="8">
        <v>19878</v>
      </c>
      <c r="K122" s="24">
        <v>9939</v>
      </c>
      <c r="L122" s="9" t="e">
        <f t="shared" si="1"/>
        <v>#VALUE!</v>
      </c>
    </row>
    <row r="123" spans="1:12" ht="16.5">
      <c r="A123" s="34">
        <v>1536</v>
      </c>
      <c r="B123" s="2" t="s">
        <v>3935</v>
      </c>
      <c r="C123" s="41" t="s">
        <v>1503</v>
      </c>
      <c r="D123" s="46" t="s">
        <v>3773</v>
      </c>
      <c r="E123" s="4" t="s">
        <v>2226</v>
      </c>
      <c r="F123" s="3" t="s">
        <v>2227</v>
      </c>
      <c r="G123" s="5" t="s">
        <v>2184</v>
      </c>
      <c r="H123" s="18" t="s">
        <v>235</v>
      </c>
      <c r="I123" s="8">
        <v>26430.57</v>
      </c>
      <c r="J123" s="8">
        <v>26430.57</v>
      </c>
      <c r="K123" s="24">
        <v>13215.285</v>
      </c>
      <c r="L123" s="9" t="e">
        <f t="shared" si="1"/>
        <v>#VALUE!</v>
      </c>
    </row>
    <row r="124" spans="1:12" ht="16.5">
      <c r="A124" s="34">
        <v>652</v>
      </c>
      <c r="B124" s="2" t="s">
        <v>2640</v>
      </c>
      <c r="C124" s="41" t="s">
        <v>3543</v>
      </c>
      <c r="D124" s="46" t="s">
        <v>3773</v>
      </c>
      <c r="E124" s="4" t="s">
        <v>3402</v>
      </c>
      <c r="F124" s="3" t="s">
        <v>3403</v>
      </c>
      <c r="G124" s="5" t="s">
        <v>2184</v>
      </c>
      <c r="H124" s="18" t="s">
        <v>235</v>
      </c>
      <c r="I124" s="8">
        <v>20764</v>
      </c>
      <c r="J124" s="8">
        <v>20764</v>
      </c>
      <c r="K124" s="24">
        <v>10382</v>
      </c>
      <c r="L124" s="9" t="e">
        <f t="shared" si="1"/>
        <v>#VALUE!</v>
      </c>
    </row>
    <row r="125" spans="1:12" ht="16.5">
      <c r="A125" s="34">
        <v>1336</v>
      </c>
      <c r="B125" s="2" t="s">
        <v>893</v>
      </c>
      <c r="C125" s="41" t="s">
        <v>856</v>
      </c>
      <c r="D125" s="46" t="s">
        <v>3771</v>
      </c>
      <c r="E125" s="4">
        <v>70100</v>
      </c>
      <c r="F125" s="3" t="s">
        <v>2253</v>
      </c>
      <c r="G125" s="5" t="s">
        <v>2184</v>
      </c>
      <c r="H125" s="18" t="s">
        <v>235</v>
      </c>
      <c r="I125" s="8">
        <v>128302.05</v>
      </c>
      <c r="J125" s="8">
        <v>9300</v>
      </c>
      <c r="K125" s="24">
        <v>4650</v>
      </c>
      <c r="L125" s="9" t="e">
        <f t="shared" si="1"/>
        <v>#VALUE!</v>
      </c>
    </row>
    <row r="126" spans="1:119" s="56" customFormat="1" ht="8.25">
      <c r="A126" s="49">
        <v>100</v>
      </c>
      <c r="B126" s="50" t="s">
        <v>1606</v>
      </c>
      <c r="C126" s="51" t="s">
        <v>509</v>
      </c>
      <c r="D126" s="52" t="s">
        <v>3771</v>
      </c>
      <c r="E126" s="53" t="s">
        <v>1312</v>
      </c>
      <c r="F126" s="54" t="s">
        <v>1313</v>
      </c>
      <c r="G126" s="55" t="s">
        <v>2194</v>
      </c>
      <c r="H126" s="57" t="s">
        <v>616</v>
      </c>
      <c r="I126" s="58">
        <v>110237.52</v>
      </c>
      <c r="J126" s="58">
        <v>70237.52</v>
      </c>
      <c r="K126" s="59">
        <v>35118.76</v>
      </c>
      <c r="L126" s="60" t="e">
        <f t="shared" si="1"/>
        <v>#VALUE!</v>
      </c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</row>
    <row r="127" spans="1:12" ht="16.5">
      <c r="A127" s="34">
        <v>750</v>
      </c>
      <c r="B127" s="2" t="s">
        <v>2537</v>
      </c>
      <c r="C127" s="41" t="s">
        <v>178</v>
      </c>
      <c r="D127" s="46" t="s">
        <v>3773</v>
      </c>
      <c r="E127" s="4" t="s">
        <v>2252</v>
      </c>
      <c r="F127" s="3" t="s">
        <v>2253</v>
      </c>
      <c r="G127" s="5" t="s">
        <v>2184</v>
      </c>
      <c r="H127" s="18" t="s">
        <v>235</v>
      </c>
      <c r="I127" s="8">
        <v>33600</v>
      </c>
      <c r="J127" s="8">
        <v>33600</v>
      </c>
      <c r="K127" s="24">
        <v>16800</v>
      </c>
      <c r="L127" s="9" t="e">
        <f t="shared" si="1"/>
        <v>#VALUE!</v>
      </c>
    </row>
    <row r="128" spans="1:12" ht="16.5">
      <c r="A128" s="34">
        <v>1519</v>
      </c>
      <c r="B128" s="2" t="s">
        <v>1594</v>
      </c>
      <c r="C128" s="41" t="s">
        <v>875</v>
      </c>
      <c r="D128" s="46" t="s">
        <v>3773</v>
      </c>
      <c r="E128" s="4" t="s">
        <v>2232</v>
      </c>
      <c r="F128" s="3" t="s">
        <v>2233</v>
      </c>
      <c r="G128" s="5" t="s">
        <v>2194</v>
      </c>
      <c r="H128" s="18" t="s">
        <v>235</v>
      </c>
      <c r="I128" s="8">
        <v>19831.96</v>
      </c>
      <c r="J128" s="8">
        <v>7000</v>
      </c>
      <c r="K128" s="24">
        <v>3500</v>
      </c>
      <c r="L128" s="9" t="e">
        <f t="shared" si="1"/>
        <v>#VALUE!</v>
      </c>
    </row>
    <row r="129" spans="1:119" s="56" customFormat="1" ht="16.5">
      <c r="A129" s="49">
        <v>459</v>
      </c>
      <c r="B129" s="50" t="s">
        <v>697</v>
      </c>
      <c r="C129" s="51" t="s">
        <v>3697</v>
      </c>
      <c r="D129" s="52" t="s">
        <v>322</v>
      </c>
      <c r="E129" s="53" t="s">
        <v>1718</v>
      </c>
      <c r="F129" s="54" t="s">
        <v>1719</v>
      </c>
      <c r="G129" s="55" t="s">
        <v>2180</v>
      </c>
      <c r="H129" s="57" t="s">
        <v>616</v>
      </c>
      <c r="I129" s="58">
        <v>40194.97</v>
      </c>
      <c r="J129" s="58">
        <v>40194.97</v>
      </c>
      <c r="K129" s="59">
        <v>20097.485</v>
      </c>
      <c r="L129" s="60" t="e">
        <f t="shared" si="1"/>
        <v>#VALUE!</v>
      </c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</row>
    <row r="130" spans="1:119" s="56" customFormat="1" ht="8.25">
      <c r="A130" s="49">
        <v>456</v>
      </c>
      <c r="B130" s="50" t="s">
        <v>2964</v>
      </c>
      <c r="C130" s="51" t="s">
        <v>1492</v>
      </c>
      <c r="D130" s="52" t="s">
        <v>3773</v>
      </c>
      <c r="E130" s="53" t="s">
        <v>2252</v>
      </c>
      <c r="F130" s="54" t="s">
        <v>2253</v>
      </c>
      <c r="G130" s="55" t="s">
        <v>2184</v>
      </c>
      <c r="H130" s="57" t="s">
        <v>616</v>
      </c>
      <c r="I130" s="58">
        <v>18960</v>
      </c>
      <c r="J130" s="58">
        <v>18960</v>
      </c>
      <c r="K130" s="59">
        <v>9480</v>
      </c>
      <c r="L130" s="60" t="e">
        <f t="shared" si="1"/>
        <v>#VALUE!</v>
      </c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</row>
    <row r="131" spans="1:119" s="56" customFormat="1" ht="8.25">
      <c r="A131" s="49">
        <v>250</v>
      </c>
      <c r="B131" s="50" t="s">
        <v>846</v>
      </c>
      <c r="C131" s="51" t="s">
        <v>1223</v>
      </c>
      <c r="D131" s="52" t="s">
        <v>3773</v>
      </c>
      <c r="E131" s="53" t="s">
        <v>1234</v>
      </c>
      <c r="F131" s="54" t="s">
        <v>1235</v>
      </c>
      <c r="G131" s="55" t="s">
        <v>2184</v>
      </c>
      <c r="H131" s="57" t="s">
        <v>616</v>
      </c>
      <c r="I131" s="58">
        <v>18850</v>
      </c>
      <c r="J131" s="58">
        <v>18850</v>
      </c>
      <c r="K131" s="59">
        <v>9425</v>
      </c>
      <c r="L131" s="60" t="e">
        <f aca="true" t="shared" si="2" ref="L131:L194">K131+L130</f>
        <v>#VALUE!</v>
      </c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</row>
    <row r="132" spans="1:12" ht="16.5">
      <c r="A132" s="34">
        <v>1062</v>
      </c>
      <c r="B132" s="2" t="s">
        <v>2641</v>
      </c>
      <c r="C132" s="41" t="s">
        <v>2077</v>
      </c>
      <c r="D132" s="46" t="s">
        <v>2629</v>
      </c>
      <c r="E132" s="4" t="s">
        <v>2182</v>
      </c>
      <c r="F132" s="3" t="s">
        <v>2183</v>
      </c>
      <c r="G132" s="5" t="s">
        <v>2184</v>
      </c>
      <c r="H132" s="18" t="s">
        <v>235</v>
      </c>
      <c r="I132" s="8">
        <v>15782</v>
      </c>
      <c r="J132" s="8">
        <v>15782</v>
      </c>
      <c r="K132" s="24">
        <v>7891</v>
      </c>
      <c r="L132" s="9" t="e">
        <f t="shared" si="2"/>
        <v>#VALUE!</v>
      </c>
    </row>
    <row r="133" spans="1:12" ht="16.5">
      <c r="A133" s="34">
        <v>1316</v>
      </c>
      <c r="B133" s="2" t="s">
        <v>2831</v>
      </c>
      <c r="C133" s="41" t="s">
        <v>1256</v>
      </c>
      <c r="D133" s="46" t="s">
        <v>2629</v>
      </c>
      <c r="E133" s="4" t="s">
        <v>2182</v>
      </c>
      <c r="F133" s="3" t="s">
        <v>2183</v>
      </c>
      <c r="G133" s="5" t="s">
        <v>2184</v>
      </c>
      <c r="H133" s="18" t="s">
        <v>235</v>
      </c>
      <c r="I133" s="8">
        <v>78000</v>
      </c>
      <c r="J133" s="8">
        <v>36000</v>
      </c>
      <c r="K133" s="24">
        <v>18000</v>
      </c>
      <c r="L133" s="9" t="e">
        <f t="shared" si="2"/>
        <v>#VALUE!</v>
      </c>
    </row>
    <row r="134" spans="1:12" ht="16.5">
      <c r="A134" s="34">
        <v>825</v>
      </c>
      <c r="B134" s="2" t="s">
        <v>3673</v>
      </c>
      <c r="C134" s="41" t="s">
        <v>1196</v>
      </c>
      <c r="D134" s="46" t="s">
        <v>3773</v>
      </c>
      <c r="E134" s="4" t="s">
        <v>2235</v>
      </c>
      <c r="F134" s="3" t="s">
        <v>2236</v>
      </c>
      <c r="G134" s="5" t="s">
        <v>2194</v>
      </c>
      <c r="H134" s="18" t="s">
        <v>235</v>
      </c>
      <c r="I134" s="8">
        <v>77664.27</v>
      </c>
      <c r="J134" s="8">
        <v>39506</v>
      </c>
      <c r="K134" s="24">
        <v>19753</v>
      </c>
      <c r="L134" s="9" t="e">
        <f t="shared" si="2"/>
        <v>#VALUE!</v>
      </c>
    </row>
    <row r="135" spans="1:119" s="80" customFormat="1" ht="8.25">
      <c r="A135" s="73">
        <v>1585</v>
      </c>
      <c r="B135" s="74" t="s">
        <v>2650</v>
      </c>
      <c r="C135" s="75" t="s">
        <v>2067</v>
      </c>
      <c r="D135" s="76" t="s">
        <v>3773</v>
      </c>
      <c r="E135" s="77" t="s">
        <v>3112</v>
      </c>
      <c r="F135" s="78" t="s">
        <v>3113</v>
      </c>
      <c r="G135" s="79" t="s">
        <v>2184</v>
      </c>
      <c r="H135" s="81" t="s">
        <v>245</v>
      </c>
      <c r="I135" s="82">
        <v>10155</v>
      </c>
      <c r="J135" s="82">
        <v>0</v>
      </c>
      <c r="K135" s="83">
        <v>0</v>
      </c>
      <c r="L135" s="84" t="e">
        <f t="shared" si="2"/>
        <v>#VALUE!</v>
      </c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</row>
    <row r="136" spans="1:12" ht="16.5">
      <c r="A136" s="34">
        <v>1520</v>
      </c>
      <c r="B136" s="2" t="s">
        <v>2717</v>
      </c>
      <c r="C136" s="41" t="s">
        <v>2283</v>
      </c>
      <c r="D136" s="46" t="s">
        <v>3773</v>
      </c>
      <c r="E136" s="4" t="s">
        <v>2755</v>
      </c>
      <c r="F136" s="3" t="s">
        <v>2756</v>
      </c>
      <c r="G136" s="5" t="s">
        <v>1699</v>
      </c>
      <c r="H136" s="18" t="s">
        <v>235</v>
      </c>
      <c r="I136" s="8">
        <v>68620</v>
      </c>
      <c r="J136" s="8">
        <v>30500</v>
      </c>
      <c r="K136" s="24">
        <v>15250</v>
      </c>
      <c r="L136" s="9" t="e">
        <f t="shared" si="2"/>
        <v>#VALUE!</v>
      </c>
    </row>
    <row r="137" spans="1:119" s="80" customFormat="1" ht="8.25">
      <c r="A137" s="73">
        <v>1804</v>
      </c>
      <c r="B137" s="74" t="s">
        <v>3333</v>
      </c>
      <c r="C137" s="75" t="s">
        <v>3753</v>
      </c>
      <c r="D137" s="76" t="s">
        <v>2629</v>
      </c>
      <c r="E137" s="77" t="s">
        <v>2246</v>
      </c>
      <c r="F137" s="78" t="s">
        <v>2247</v>
      </c>
      <c r="G137" s="79" t="s">
        <v>1699</v>
      </c>
      <c r="H137" s="81" t="s">
        <v>246</v>
      </c>
      <c r="I137" s="82">
        <v>36450</v>
      </c>
      <c r="J137" s="82">
        <v>0</v>
      </c>
      <c r="K137" s="83">
        <v>0</v>
      </c>
      <c r="L137" s="84" t="e">
        <f t="shared" si="2"/>
        <v>#VALUE!</v>
      </c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</row>
    <row r="138" spans="1:119" s="56" customFormat="1" ht="8.25">
      <c r="A138" s="49">
        <v>219</v>
      </c>
      <c r="B138" s="50" t="s">
        <v>1627</v>
      </c>
      <c r="C138" s="51" t="s">
        <v>3168</v>
      </c>
      <c r="D138" s="52" t="s">
        <v>2629</v>
      </c>
      <c r="E138" s="53" t="s">
        <v>1332</v>
      </c>
      <c r="F138" s="54" t="s">
        <v>1333</v>
      </c>
      <c r="G138" s="55" t="s">
        <v>2194</v>
      </c>
      <c r="H138" s="57" t="s">
        <v>616</v>
      </c>
      <c r="I138" s="58">
        <v>125783.76</v>
      </c>
      <c r="J138" s="58">
        <v>62353.76</v>
      </c>
      <c r="K138" s="59">
        <v>31176.88</v>
      </c>
      <c r="L138" s="60" t="e">
        <f t="shared" si="2"/>
        <v>#VALUE!</v>
      </c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</row>
    <row r="139" spans="1:12" ht="16.5">
      <c r="A139" s="34">
        <v>930</v>
      </c>
      <c r="B139" s="2" t="s">
        <v>2818</v>
      </c>
      <c r="C139" s="41" t="s">
        <v>308</v>
      </c>
      <c r="D139" s="46" t="s">
        <v>2629</v>
      </c>
      <c r="E139" s="4" t="s">
        <v>2182</v>
      </c>
      <c r="F139" s="3" t="s">
        <v>2183</v>
      </c>
      <c r="G139" s="5" t="s">
        <v>2184</v>
      </c>
      <c r="H139" s="18" t="s">
        <v>235</v>
      </c>
      <c r="I139" s="8">
        <v>22781.83</v>
      </c>
      <c r="J139" s="8">
        <v>22781.83</v>
      </c>
      <c r="K139" s="24">
        <v>11390.915</v>
      </c>
      <c r="L139" s="9" t="e">
        <f t="shared" si="2"/>
        <v>#VALUE!</v>
      </c>
    </row>
    <row r="140" spans="1:12" ht="16.5">
      <c r="A140" s="34">
        <v>927</v>
      </c>
      <c r="B140" s="2" t="s">
        <v>2816</v>
      </c>
      <c r="C140" s="41" t="s">
        <v>1441</v>
      </c>
      <c r="D140" s="46" t="s">
        <v>2629</v>
      </c>
      <c r="E140" s="4" t="s">
        <v>2182</v>
      </c>
      <c r="F140" s="3" t="s">
        <v>2183</v>
      </c>
      <c r="G140" s="5" t="s">
        <v>2184</v>
      </c>
      <c r="H140" s="18" t="s">
        <v>235</v>
      </c>
      <c r="I140" s="8">
        <v>20997.19</v>
      </c>
      <c r="J140" s="8">
        <v>20997.19</v>
      </c>
      <c r="K140" s="24">
        <v>10498.595</v>
      </c>
      <c r="L140" s="9" t="e">
        <f t="shared" si="2"/>
        <v>#VALUE!</v>
      </c>
    </row>
    <row r="141" spans="1:12" ht="16.5">
      <c r="A141" s="34">
        <v>867</v>
      </c>
      <c r="B141" s="2" t="s">
        <v>1552</v>
      </c>
      <c r="C141" s="41" t="s">
        <v>3409</v>
      </c>
      <c r="D141" s="46" t="s">
        <v>3769</v>
      </c>
      <c r="E141" s="4" t="s">
        <v>2189</v>
      </c>
      <c r="F141" s="3" t="s">
        <v>2190</v>
      </c>
      <c r="G141" s="5" t="s">
        <v>2180</v>
      </c>
      <c r="H141" s="18" t="s">
        <v>235</v>
      </c>
      <c r="I141" s="8">
        <v>116342</v>
      </c>
      <c r="J141" s="8">
        <v>65842</v>
      </c>
      <c r="K141" s="24">
        <v>32921</v>
      </c>
      <c r="L141" s="9" t="e">
        <f t="shared" si="2"/>
        <v>#VALUE!</v>
      </c>
    </row>
    <row r="142" spans="1:12" ht="16.5">
      <c r="A142" s="34">
        <v>586</v>
      </c>
      <c r="B142" s="2" t="s">
        <v>2546</v>
      </c>
      <c r="C142" s="41" t="s">
        <v>3401</v>
      </c>
      <c r="D142" s="46" t="s">
        <v>3769</v>
      </c>
      <c r="E142" s="4" t="s">
        <v>3402</v>
      </c>
      <c r="F142" s="3" t="s">
        <v>3403</v>
      </c>
      <c r="G142" s="5" t="s">
        <v>2184</v>
      </c>
      <c r="H142" s="18" t="s">
        <v>235</v>
      </c>
      <c r="I142" s="8">
        <v>37750</v>
      </c>
      <c r="J142" s="8">
        <v>31200</v>
      </c>
      <c r="K142" s="24">
        <v>15600</v>
      </c>
      <c r="L142" s="9" t="e">
        <f t="shared" si="2"/>
        <v>#VALUE!</v>
      </c>
    </row>
    <row r="143" spans="1:119" s="56" customFormat="1" ht="8.25">
      <c r="A143" s="49">
        <v>163</v>
      </c>
      <c r="B143" s="50" t="s">
        <v>1353</v>
      </c>
      <c r="C143" s="51" t="s">
        <v>1475</v>
      </c>
      <c r="D143" s="52" t="s">
        <v>3773</v>
      </c>
      <c r="E143" s="53" t="s">
        <v>3112</v>
      </c>
      <c r="F143" s="54" t="s">
        <v>3113</v>
      </c>
      <c r="G143" s="55" t="s">
        <v>2184</v>
      </c>
      <c r="H143" s="57" t="s">
        <v>616</v>
      </c>
      <c r="I143" s="58">
        <v>86065.94</v>
      </c>
      <c r="J143" s="58">
        <v>24974</v>
      </c>
      <c r="K143" s="59">
        <v>12487</v>
      </c>
      <c r="L143" s="60" t="e">
        <f t="shared" si="2"/>
        <v>#VALUE!</v>
      </c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</row>
    <row r="144" spans="1:119" s="56" customFormat="1" ht="8.25">
      <c r="A144" s="49">
        <v>241</v>
      </c>
      <c r="B144" s="50" t="s">
        <v>3955</v>
      </c>
      <c r="C144" s="51" t="s">
        <v>1232</v>
      </c>
      <c r="D144" s="52" t="s">
        <v>3773</v>
      </c>
      <c r="E144" s="53" t="s">
        <v>1427</v>
      </c>
      <c r="F144" s="54" t="s">
        <v>1428</v>
      </c>
      <c r="G144" s="55" t="s">
        <v>1699</v>
      </c>
      <c r="H144" s="57" t="s">
        <v>616</v>
      </c>
      <c r="I144" s="58">
        <v>23211.5</v>
      </c>
      <c r="J144" s="58">
        <v>23211.5</v>
      </c>
      <c r="K144" s="59">
        <v>11605.75</v>
      </c>
      <c r="L144" s="60" t="e">
        <f t="shared" si="2"/>
        <v>#VALUE!</v>
      </c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</row>
    <row r="145" spans="1:119" s="56" customFormat="1" ht="8.25">
      <c r="A145" s="49">
        <v>335</v>
      </c>
      <c r="B145" s="50" t="s">
        <v>95</v>
      </c>
      <c r="C145" s="51" t="s">
        <v>3104</v>
      </c>
      <c r="D145" s="52" t="s">
        <v>3773</v>
      </c>
      <c r="E145" s="53" t="s">
        <v>2229</v>
      </c>
      <c r="F145" s="54" t="s">
        <v>2230</v>
      </c>
      <c r="G145" s="55" t="s">
        <v>2201</v>
      </c>
      <c r="H145" s="57" t="s">
        <v>616</v>
      </c>
      <c r="I145" s="58">
        <v>12773.14</v>
      </c>
      <c r="J145" s="58">
        <v>12773.14</v>
      </c>
      <c r="K145" s="59">
        <v>6386.57</v>
      </c>
      <c r="L145" s="60" t="e">
        <f t="shared" si="2"/>
        <v>#VALUE!</v>
      </c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</row>
    <row r="146" spans="1:119" s="56" customFormat="1" ht="8.25">
      <c r="A146" s="49">
        <v>353</v>
      </c>
      <c r="B146" s="50" t="s">
        <v>355</v>
      </c>
      <c r="C146" s="51" t="s">
        <v>2757</v>
      </c>
      <c r="D146" s="52" t="s">
        <v>3773</v>
      </c>
      <c r="E146" s="53" t="s">
        <v>1701</v>
      </c>
      <c r="F146" s="54" t="s">
        <v>2758</v>
      </c>
      <c r="G146" s="55" t="s">
        <v>2194</v>
      </c>
      <c r="H146" s="57" t="s">
        <v>616</v>
      </c>
      <c r="I146" s="58">
        <v>68140</v>
      </c>
      <c r="J146" s="58">
        <v>58640</v>
      </c>
      <c r="K146" s="59">
        <v>29320</v>
      </c>
      <c r="L146" s="60" t="e">
        <f t="shared" si="2"/>
        <v>#VALUE!</v>
      </c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</row>
    <row r="147" spans="1:119" s="80" customFormat="1" ht="8.25">
      <c r="A147" s="73">
        <v>1754</v>
      </c>
      <c r="B147" s="74" t="s">
        <v>1835</v>
      </c>
      <c r="C147" s="75" t="s">
        <v>2046</v>
      </c>
      <c r="D147" s="76" t="s">
        <v>2629</v>
      </c>
      <c r="E147" s="77" t="s">
        <v>1249</v>
      </c>
      <c r="F147" s="78" t="s">
        <v>3491</v>
      </c>
      <c r="G147" s="79" t="s">
        <v>2194</v>
      </c>
      <c r="H147" s="81" t="s">
        <v>246</v>
      </c>
      <c r="I147" s="82">
        <v>32764.7</v>
      </c>
      <c r="J147" s="82">
        <v>0</v>
      </c>
      <c r="K147" s="83">
        <v>0</v>
      </c>
      <c r="L147" s="84" t="e">
        <f t="shared" si="2"/>
        <v>#VALUE!</v>
      </c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</row>
    <row r="148" spans="1:12" ht="16.5">
      <c r="A148" s="34">
        <v>676</v>
      </c>
      <c r="B148" s="2" t="s">
        <v>2693</v>
      </c>
      <c r="C148" s="41" t="s">
        <v>3731</v>
      </c>
      <c r="D148" s="46" t="s">
        <v>3773</v>
      </c>
      <c r="E148" s="4" t="s">
        <v>3732</v>
      </c>
      <c r="F148" s="3" t="s">
        <v>3733</v>
      </c>
      <c r="G148" s="5" t="s">
        <v>2194</v>
      </c>
      <c r="H148" s="18" t="s">
        <v>235</v>
      </c>
      <c r="I148" s="8">
        <v>15525</v>
      </c>
      <c r="J148" s="8">
        <v>15525</v>
      </c>
      <c r="K148" s="24">
        <v>7762.5</v>
      </c>
      <c r="L148" s="9" t="e">
        <f t="shared" si="2"/>
        <v>#VALUE!</v>
      </c>
    </row>
    <row r="149" spans="1:12" ht="16.5">
      <c r="A149" s="34">
        <v>1267</v>
      </c>
      <c r="B149" s="2" t="s">
        <v>352</v>
      </c>
      <c r="C149" s="41" t="s">
        <v>473</v>
      </c>
      <c r="D149" s="46" t="s">
        <v>3773</v>
      </c>
      <c r="E149" s="4" t="s">
        <v>2186</v>
      </c>
      <c r="F149" s="3" t="s">
        <v>2187</v>
      </c>
      <c r="G149" s="5" t="s">
        <v>2184</v>
      </c>
      <c r="H149" s="18" t="s">
        <v>235</v>
      </c>
      <c r="I149" s="8">
        <v>42600</v>
      </c>
      <c r="J149" s="8">
        <v>29000</v>
      </c>
      <c r="K149" s="24">
        <v>14500</v>
      </c>
      <c r="L149" s="9" t="e">
        <f t="shared" si="2"/>
        <v>#VALUE!</v>
      </c>
    </row>
    <row r="150" spans="1:12" ht="16.5">
      <c r="A150" s="34">
        <v>1448</v>
      </c>
      <c r="B150" s="2" t="s">
        <v>1586</v>
      </c>
      <c r="C150" s="41" t="s">
        <v>1892</v>
      </c>
      <c r="D150" s="46" t="s">
        <v>3771</v>
      </c>
      <c r="E150" s="4" t="s">
        <v>2474</v>
      </c>
      <c r="F150" s="3" t="s">
        <v>2475</v>
      </c>
      <c r="G150" s="5" t="s">
        <v>2194</v>
      </c>
      <c r="H150" s="18" t="s">
        <v>235</v>
      </c>
      <c r="I150" s="8">
        <v>49500</v>
      </c>
      <c r="J150" s="8">
        <v>22000</v>
      </c>
      <c r="K150" s="24">
        <v>11000</v>
      </c>
      <c r="L150" s="9" t="e">
        <f t="shared" si="2"/>
        <v>#VALUE!</v>
      </c>
    </row>
    <row r="151" spans="1:12" ht="16.5">
      <c r="A151" s="34">
        <v>1136</v>
      </c>
      <c r="B151" s="2" t="s">
        <v>2350</v>
      </c>
      <c r="C151" s="41" t="s">
        <v>2760</v>
      </c>
      <c r="D151" s="46" t="s">
        <v>3773</v>
      </c>
      <c r="E151" s="4" t="s">
        <v>2744</v>
      </c>
      <c r="F151" s="3" t="s">
        <v>2921</v>
      </c>
      <c r="G151" s="5" t="s">
        <v>2184</v>
      </c>
      <c r="H151" s="18" t="s">
        <v>235</v>
      </c>
      <c r="I151" s="8">
        <v>40125</v>
      </c>
      <c r="J151" s="8">
        <v>19725</v>
      </c>
      <c r="K151" s="24">
        <v>9862.5</v>
      </c>
      <c r="L151" s="9" t="e">
        <f t="shared" si="2"/>
        <v>#VALUE!</v>
      </c>
    </row>
    <row r="152" spans="1:12" ht="16.5">
      <c r="A152" s="34">
        <v>761</v>
      </c>
      <c r="B152" s="2" t="s">
        <v>2221</v>
      </c>
      <c r="C152" s="41" t="s">
        <v>180</v>
      </c>
      <c r="D152" s="46" t="s">
        <v>3773</v>
      </c>
      <c r="E152" s="4" t="s">
        <v>2468</v>
      </c>
      <c r="F152" s="3" t="s">
        <v>1225</v>
      </c>
      <c r="G152" s="5" t="s">
        <v>2180</v>
      </c>
      <c r="H152" s="18" t="s">
        <v>235</v>
      </c>
      <c r="I152" s="8">
        <v>65240.14</v>
      </c>
      <c r="J152" s="8">
        <v>65240.14</v>
      </c>
      <c r="K152" s="24">
        <v>32620.07</v>
      </c>
      <c r="L152" s="9" t="e">
        <f t="shared" si="2"/>
        <v>#VALUE!</v>
      </c>
    </row>
    <row r="153" spans="1:119" s="56" customFormat="1" ht="8.25">
      <c r="A153" s="49">
        <v>527</v>
      </c>
      <c r="B153" s="50" t="s">
        <v>711</v>
      </c>
      <c r="C153" s="51" t="s">
        <v>1472</v>
      </c>
      <c r="D153" s="52" t="s">
        <v>2629</v>
      </c>
      <c r="E153" s="53" t="s">
        <v>2252</v>
      </c>
      <c r="F153" s="54" t="s">
        <v>2253</v>
      </c>
      <c r="G153" s="55" t="s">
        <v>2184</v>
      </c>
      <c r="H153" s="57" t="s">
        <v>616</v>
      </c>
      <c r="I153" s="58">
        <v>37540.62</v>
      </c>
      <c r="J153" s="58">
        <v>7740.62</v>
      </c>
      <c r="K153" s="59">
        <v>3870.31</v>
      </c>
      <c r="L153" s="60" t="e">
        <f t="shared" si="2"/>
        <v>#VALUE!</v>
      </c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</row>
    <row r="154" spans="1:119" s="56" customFormat="1" ht="16.5">
      <c r="A154" s="49">
        <v>245</v>
      </c>
      <c r="B154" s="50" t="s">
        <v>3685</v>
      </c>
      <c r="C154" s="51" t="s">
        <v>3527</v>
      </c>
      <c r="D154" s="52" t="s">
        <v>3769</v>
      </c>
      <c r="E154" s="53" t="s">
        <v>2246</v>
      </c>
      <c r="F154" s="54" t="s">
        <v>2247</v>
      </c>
      <c r="G154" s="55" t="s">
        <v>1699</v>
      </c>
      <c r="H154" s="57" t="s">
        <v>616</v>
      </c>
      <c r="I154" s="58">
        <v>20202</v>
      </c>
      <c r="J154" s="58">
        <v>20202</v>
      </c>
      <c r="K154" s="59">
        <v>10101</v>
      </c>
      <c r="L154" s="60" t="e">
        <f t="shared" si="2"/>
        <v>#VALUE!</v>
      </c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3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93"/>
      <c r="DE154" s="93"/>
      <c r="DF154" s="93"/>
      <c r="DG154" s="93"/>
      <c r="DH154" s="93"/>
      <c r="DI154" s="93"/>
      <c r="DJ154" s="93"/>
      <c r="DK154" s="93"/>
      <c r="DL154" s="93"/>
      <c r="DM154" s="93"/>
      <c r="DN154" s="93"/>
      <c r="DO154" s="93"/>
    </row>
    <row r="155" spans="1:12" ht="16.5">
      <c r="A155" s="34">
        <v>877</v>
      </c>
      <c r="B155" s="2" t="s">
        <v>1609</v>
      </c>
      <c r="C155" s="41" t="s">
        <v>965</v>
      </c>
      <c r="D155" s="46" t="s">
        <v>3773</v>
      </c>
      <c r="E155" s="4" t="s">
        <v>3496</v>
      </c>
      <c r="F155" s="3" t="s">
        <v>3497</v>
      </c>
      <c r="G155" s="5" t="s">
        <v>2201</v>
      </c>
      <c r="H155" s="18" t="s">
        <v>235</v>
      </c>
      <c r="I155" s="8">
        <v>27400</v>
      </c>
      <c r="J155" s="8">
        <v>27400</v>
      </c>
      <c r="K155" s="24">
        <v>13700</v>
      </c>
      <c r="L155" s="9" t="e">
        <f t="shared" si="2"/>
        <v>#VALUE!</v>
      </c>
    </row>
    <row r="156" spans="1:12" ht="16.5">
      <c r="A156" s="34">
        <v>700</v>
      </c>
      <c r="B156" s="2" t="s">
        <v>731</v>
      </c>
      <c r="C156" s="41" t="s">
        <v>3536</v>
      </c>
      <c r="D156" s="46" t="s">
        <v>3773</v>
      </c>
      <c r="E156" s="4" t="s">
        <v>2893</v>
      </c>
      <c r="F156" s="3" t="s">
        <v>2894</v>
      </c>
      <c r="G156" s="5" t="s">
        <v>2184</v>
      </c>
      <c r="H156" s="18" t="s">
        <v>235</v>
      </c>
      <c r="I156" s="8">
        <v>66600</v>
      </c>
      <c r="J156" s="8">
        <v>31150</v>
      </c>
      <c r="K156" s="24">
        <v>15575</v>
      </c>
      <c r="L156" s="9" t="e">
        <f t="shared" si="2"/>
        <v>#VALUE!</v>
      </c>
    </row>
    <row r="157" spans="1:119" s="56" customFormat="1" ht="8.25">
      <c r="A157" s="49">
        <v>263</v>
      </c>
      <c r="B157" s="50" t="s">
        <v>90</v>
      </c>
      <c r="C157" s="51" t="s">
        <v>2172</v>
      </c>
      <c r="D157" s="52" t="s">
        <v>2657</v>
      </c>
      <c r="E157" s="53" t="s">
        <v>2474</v>
      </c>
      <c r="F157" s="54" t="s">
        <v>2475</v>
      </c>
      <c r="G157" s="55" t="s">
        <v>2194</v>
      </c>
      <c r="H157" s="57" t="s">
        <v>616</v>
      </c>
      <c r="I157" s="58">
        <v>211560</v>
      </c>
      <c r="J157" s="58">
        <v>125560</v>
      </c>
      <c r="K157" s="59">
        <v>62780</v>
      </c>
      <c r="L157" s="60" t="e">
        <f t="shared" si="2"/>
        <v>#VALUE!</v>
      </c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</row>
    <row r="158" spans="1:12" ht="16.5">
      <c r="A158" s="34">
        <v>1246</v>
      </c>
      <c r="B158" s="2" t="s">
        <v>2208</v>
      </c>
      <c r="C158" s="41" t="s">
        <v>1263</v>
      </c>
      <c r="D158" s="46" t="s">
        <v>3769</v>
      </c>
      <c r="E158" s="4" t="s">
        <v>2182</v>
      </c>
      <c r="F158" s="3" t="s">
        <v>2183</v>
      </c>
      <c r="G158" s="5" t="s">
        <v>2184</v>
      </c>
      <c r="H158" s="18" t="s">
        <v>235</v>
      </c>
      <c r="I158" s="8">
        <v>13575</v>
      </c>
      <c r="J158" s="8">
        <v>13575</v>
      </c>
      <c r="K158" s="24">
        <v>6787.5</v>
      </c>
      <c r="L158" s="9" t="e">
        <f t="shared" si="2"/>
        <v>#VALUE!</v>
      </c>
    </row>
    <row r="159" spans="1:119" s="56" customFormat="1" ht="8.25">
      <c r="A159" s="49">
        <v>366</v>
      </c>
      <c r="B159" s="50" t="s">
        <v>1618</v>
      </c>
      <c r="C159" s="51" t="s">
        <v>3100</v>
      </c>
      <c r="D159" s="52" t="s">
        <v>3771</v>
      </c>
      <c r="E159" s="53" t="s">
        <v>2246</v>
      </c>
      <c r="F159" s="54" t="s">
        <v>2247</v>
      </c>
      <c r="G159" s="55" t="s">
        <v>1699</v>
      </c>
      <c r="H159" s="57" t="s">
        <v>616</v>
      </c>
      <c r="I159" s="58">
        <v>168745</v>
      </c>
      <c r="J159" s="58">
        <v>53145</v>
      </c>
      <c r="K159" s="59">
        <v>26572.5</v>
      </c>
      <c r="L159" s="60" t="e">
        <f t="shared" si="2"/>
        <v>#VALUE!</v>
      </c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 s="92"/>
      <c r="CO159" s="92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</row>
    <row r="160" spans="1:12" ht="16.5">
      <c r="A160" s="34">
        <v>680</v>
      </c>
      <c r="B160" s="2" t="s">
        <v>2585</v>
      </c>
      <c r="C160" s="41" t="s">
        <v>3018</v>
      </c>
      <c r="D160" s="46" t="s">
        <v>2657</v>
      </c>
      <c r="E160" s="4" t="s">
        <v>2235</v>
      </c>
      <c r="F160" s="3" t="s">
        <v>2236</v>
      </c>
      <c r="G160" s="5" t="s">
        <v>2194</v>
      </c>
      <c r="H160" s="18" t="s">
        <v>235</v>
      </c>
      <c r="I160" s="8">
        <v>58100</v>
      </c>
      <c r="J160" s="8">
        <v>48100</v>
      </c>
      <c r="K160" s="24">
        <v>24050</v>
      </c>
      <c r="L160" s="9" t="e">
        <f t="shared" si="2"/>
        <v>#VALUE!</v>
      </c>
    </row>
    <row r="161" spans="1:119" s="56" customFormat="1" ht="8.25">
      <c r="A161" s="49">
        <v>78</v>
      </c>
      <c r="B161" s="50" t="s">
        <v>606</v>
      </c>
      <c r="C161" s="51" t="s">
        <v>1322</v>
      </c>
      <c r="D161" s="52" t="s">
        <v>3773</v>
      </c>
      <c r="E161" s="53" t="s">
        <v>3499</v>
      </c>
      <c r="F161" s="54" t="s">
        <v>3500</v>
      </c>
      <c r="G161" s="55" t="s">
        <v>2184</v>
      </c>
      <c r="H161" s="57" t="s">
        <v>616</v>
      </c>
      <c r="I161" s="58">
        <v>44940</v>
      </c>
      <c r="J161" s="58">
        <v>44940</v>
      </c>
      <c r="K161" s="59">
        <v>22470</v>
      </c>
      <c r="L161" s="60" t="e">
        <f t="shared" si="2"/>
        <v>#VALUE!</v>
      </c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</row>
    <row r="162" spans="1:119" s="56" customFormat="1" ht="8.25">
      <c r="A162" s="49">
        <v>482</v>
      </c>
      <c r="B162" s="50" t="s">
        <v>706</v>
      </c>
      <c r="C162" s="51" t="s">
        <v>191</v>
      </c>
      <c r="D162" s="52" t="s">
        <v>3773</v>
      </c>
      <c r="E162" s="53" t="s">
        <v>2243</v>
      </c>
      <c r="F162" s="54" t="s">
        <v>190</v>
      </c>
      <c r="G162" s="55" t="s">
        <v>2184</v>
      </c>
      <c r="H162" s="57" t="s">
        <v>616</v>
      </c>
      <c r="I162" s="58">
        <v>14205</v>
      </c>
      <c r="J162" s="58">
        <v>14205</v>
      </c>
      <c r="K162" s="59">
        <v>7102.5</v>
      </c>
      <c r="L162" s="60" t="e">
        <f t="shared" si="2"/>
        <v>#VALUE!</v>
      </c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 s="92"/>
      <c r="CO162" s="92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</row>
    <row r="163" spans="1:12" ht="16.5">
      <c r="A163" s="34">
        <v>1562</v>
      </c>
      <c r="B163" s="2" t="s">
        <v>338</v>
      </c>
      <c r="C163" s="41" t="s">
        <v>2276</v>
      </c>
      <c r="D163" s="46" t="s">
        <v>2629</v>
      </c>
      <c r="E163" s="4" t="s">
        <v>2246</v>
      </c>
      <c r="F163" s="3" t="s">
        <v>2247</v>
      </c>
      <c r="G163" s="5" t="s">
        <v>1699</v>
      </c>
      <c r="H163" s="18" t="s">
        <v>235</v>
      </c>
      <c r="I163" s="8">
        <v>18670</v>
      </c>
      <c r="J163" s="8">
        <v>14170</v>
      </c>
      <c r="K163" s="24">
        <v>7085</v>
      </c>
      <c r="L163" s="9" t="e">
        <f t="shared" si="2"/>
        <v>#VALUE!</v>
      </c>
    </row>
    <row r="164" spans="1:12" ht="16.5">
      <c r="A164" s="34">
        <v>1437</v>
      </c>
      <c r="B164" s="2" t="s">
        <v>840</v>
      </c>
      <c r="C164" s="41" t="s">
        <v>2279</v>
      </c>
      <c r="D164" s="46" t="s">
        <v>2629</v>
      </c>
      <c r="E164" s="4" t="s">
        <v>2246</v>
      </c>
      <c r="F164" s="3" t="s">
        <v>2247</v>
      </c>
      <c r="G164" s="5" t="s">
        <v>1699</v>
      </c>
      <c r="H164" s="18" t="s">
        <v>235</v>
      </c>
      <c r="I164" s="8">
        <v>18570</v>
      </c>
      <c r="J164" s="8">
        <v>18570</v>
      </c>
      <c r="K164" s="24">
        <v>9285</v>
      </c>
      <c r="L164" s="9" t="e">
        <f t="shared" si="2"/>
        <v>#VALUE!</v>
      </c>
    </row>
    <row r="165" spans="1:119" s="56" customFormat="1" ht="8.25">
      <c r="A165" s="49">
        <v>399</v>
      </c>
      <c r="B165" s="50" t="s">
        <v>713</v>
      </c>
      <c r="C165" s="51" t="s">
        <v>3599</v>
      </c>
      <c r="D165" s="52" t="s">
        <v>1366</v>
      </c>
      <c r="E165" s="53" t="s">
        <v>2255</v>
      </c>
      <c r="F165" s="54" t="s">
        <v>2256</v>
      </c>
      <c r="G165" s="55" t="s">
        <v>2184</v>
      </c>
      <c r="H165" s="57" t="s">
        <v>616</v>
      </c>
      <c r="I165" s="58">
        <v>52400</v>
      </c>
      <c r="J165" s="58">
        <v>35200</v>
      </c>
      <c r="K165" s="59">
        <v>17600</v>
      </c>
      <c r="L165" s="60" t="e">
        <f t="shared" si="2"/>
        <v>#VALUE!</v>
      </c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</row>
    <row r="166" spans="1:119" s="80" customFormat="1" ht="8.25">
      <c r="A166" s="73">
        <v>1656</v>
      </c>
      <c r="B166" s="74" t="s">
        <v>908</v>
      </c>
      <c r="C166" s="75" t="s">
        <v>2442</v>
      </c>
      <c r="D166" s="76" t="s">
        <v>3773</v>
      </c>
      <c r="E166" s="77" t="s">
        <v>2252</v>
      </c>
      <c r="F166" s="78" t="s">
        <v>2253</v>
      </c>
      <c r="G166" s="79" t="s">
        <v>2184</v>
      </c>
      <c r="H166" s="81" t="s">
        <v>246</v>
      </c>
      <c r="I166" s="82">
        <v>12700</v>
      </c>
      <c r="J166" s="82">
        <v>0</v>
      </c>
      <c r="K166" s="83">
        <v>0</v>
      </c>
      <c r="L166" s="84" t="e">
        <f t="shared" si="2"/>
        <v>#VALUE!</v>
      </c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  <c r="CB166" s="94"/>
      <c r="CC166" s="94"/>
      <c r="CD166" s="94"/>
      <c r="CE166" s="94"/>
      <c r="CF166" s="94"/>
      <c r="CG166" s="94"/>
      <c r="CH166" s="94"/>
      <c r="CI166" s="94"/>
      <c r="CJ166" s="94"/>
      <c r="CK166" s="94"/>
      <c r="CL166" s="94"/>
      <c r="CM166" s="94"/>
      <c r="CN166" s="94"/>
      <c r="CO166" s="94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</row>
    <row r="167" spans="1:12" ht="16.5">
      <c r="A167" s="34">
        <v>1457</v>
      </c>
      <c r="B167" s="2" t="s">
        <v>539</v>
      </c>
      <c r="C167" s="41" t="s">
        <v>885</v>
      </c>
      <c r="D167" s="46" t="s">
        <v>3773</v>
      </c>
      <c r="E167" s="4" t="s">
        <v>2747</v>
      </c>
      <c r="F167" s="3" t="s">
        <v>2748</v>
      </c>
      <c r="G167" s="5" t="s">
        <v>2180</v>
      </c>
      <c r="H167" s="18" t="s">
        <v>235</v>
      </c>
      <c r="I167" s="8">
        <v>110050</v>
      </c>
      <c r="J167" s="8">
        <v>23000</v>
      </c>
      <c r="K167" s="24">
        <v>11500</v>
      </c>
      <c r="L167" s="9" t="e">
        <f t="shared" si="2"/>
        <v>#VALUE!</v>
      </c>
    </row>
    <row r="168" spans="1:12" ht="16.5">
      <c r="A168" s="34">
        <v>1471</v>
      </c>
      <c r="B168" s="2" t="s">
        <v>89</v>
      </c>
      <c r="C168" s="41" t="s">
        <v>2486</v>
      </c>
      <c r="D168" s="46" t="s">
        <v>3773</v>
      </c>
      <c r="E168" s="4" t="s">
        <v>2182</v>
      </c>
      <c r="F168" s="3" t="s">
        <v>2183</v>
      </c>
      <c r="G168" s="5" t="s">
        <v>2184</v>
      </c>
      <c r="H168" s="18" t="s">
        <v>235</v>
      </c>
      <c r="I168" s="8">
        <v>99030</v>
      </c>
      <c r="J168" s="8">
        <v>38850</v>
      </c>
      <c r="K168" s="24">
        <v>19425</v>
      </c>
      <c r="L168" s="9" t="e">
        <f t="shared" si="2"/>
        <v>#VALUE!</v>
      </c>
    </row>
    <row r="169" spans="1:119" s="80" customFormat="1" ht="8.25">
      <c r="A169" s="73">
        <v>1635</v>
      </c>
      <c r="B169" s="74" t="s">
        <v>2725</v>
      </c>
      <c r="C169" s="75" t="s">
        <v>3041</v>
      </c>
      <c r="D169" s="76" t="s">
        <v>3769</v>
      </c>
      <c r="E169" s="77" t="s">
        <v>2468</v>
      </c>
      <c r="F169" s="78" t="s">
        <v>1776</v>
      </c>
      <c r="G169" s="79" t="s">
        <v>2180</v>
      </c>
      <c r="H169" s="81" t="s">
        <v>246</v>
      </c>
      <c r="I169" s="82">
        <v>172476.87</v>
      </c>
      <c r="J169" s="82">
        <v>0</v>
      </c>
      <c r="K169" s="83">
        <v>0</v>
      </c>
      <c r="L169" s="84" t="e">
        <f t="shared" si="2"/>
        <v>#VALUE!</v>
      </c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  <c r="CC169" s="94"/>
      <c r="CD169" s="94"/>
      <c r="CE169" s="94"/>
      <c r="CF169" s="94"/>
      <c r="CG169" s="94"/>
      <c r="CH169" s="94"/>
      <c r="CI169" s="94"/>
      <c r="CJ169" s="94"/>
      <c r="CK169" s="94"/>
      <c r="CL169" s="94"/>
      <c r="CM169" s="94"/>
      <c r="CN169" s="94"/>
      <c r="CO169" s="94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</row>
    <row r="170" spans="1:12" ht="16.5">
      <c r="A170" s="34">
        <v>1075</v>
      </c>
      <c r="B170" s="2" t="s">
        <v>3985</v>
      </c>
      <c r="C170" s="41" t="s">
        <v>1730</v>
      </c>
      <c r="D170" s="46" t="s">
        <v>3773</v>
      </c>
      <c r="E170" s="4" t="s">
        <v>2252</v>
      </c>
      <c r="F170" s="3" t="s">
        <v>2253</v>
      </c>
      <c r="G170" s="5" t="s">
        <v>2184</v>
      </c>
      <c r="H170" s="18" t="s">
        <v>235</v>
      </c>
      <c r="I170" s="8">
        <v>46000</v>
      </c>
      <c r="J170" s="8">
        <v>21500</v>
      </c>
      <c r="K170" s="24">
        <v>10750</v>
      </c>
      <c r="L170" s="9" t="e">
        <f t="shared" si="2"/>
        <v>#VALUE!</v>
      </c>
    </row>
    <row r="171" spans="1:12" ht="16.5">
      <c r="A171" s="34">
        <v>1233</v>
      </c>
      <c r="B171" s="2" t="s">
        <v>3208</v>
      </c>
      <c r="C171" s="41" t="s">
        <v>163</v>
      </c>
      <c r="D171" s="46" t="s">
        <v>2629</v>
      </c>
      <c r="E171" s="4" t="s">
        <v>2909</v>
      </c>
      <c r="F171" s="3" t="s">
        <v>2910</v>
      </c>
      <c r="G171" s="5" t="s">
        <v>2184</v>
      </c>
      <c r="H171" s="18" t="s">
        <v>235</v>
      </c>
      <c r="I171" s="8">
        <v>82557.15</v>
      </c>
      <c r="J171" s="8">
        <v>30416.82</v>
      </c>
      <c r="K171" s="24">
        <v>15208.41</v>
      </c>
      <c r="L171" s="9" t="e">
        <f t="shared" si="2"/>
        <v>#VALUE!</v>
      </c>
    </row>
    <row r="172" spans="1:119" s="56" customFormat="1" ht="8.25">
      <c r="A172" s="49">
        <v>149</v>
      </c>
      <c r="B172" s="50" t="s">
        <v>2520</v>
      </c>
      <c r="C172" s="51" t="s">
        <v>3111</v>
      </c>
      <c r="D172" s="52" t="s">
        <v>2629</v>
      </c>
      <c r="E172" s="53" t="s">
        <v>3112</v>
      </c>
      <c r="F172" s="54" t="s">
        <v>3113</v>
      </c>
      <c r="G172" s="55" t="s">
        <v>2184</v>
      </c>
      <c r="H172" s="57" t="s">
        <v>616</v>
      </c>
      <c r="I172" s="58">
        <v>114361</v>
      </c>
      <c r="J172" s="58">
        <v>84361</v>
      </c>
      <c r="K172" s="59">
        <v>42180.5</v>
      </c>
      <c r="L172" s="60" t="e">
        <f t="shared" si="2"/>
        <v>#VALUE!</v>
      </c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2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</row>
    <row r="173" spans="1:12" ht="41.25">
      <c r="A173" s="34">
        <v>781</v>
      </c>
      <c r="B173" s="2" t="s">
        <v>1536</v>
      </c>
      <c r="C173" s="41" t="s">
        <v>1537</v>
      </c>
      <c r="D173" s="46" t="s">
        <v>3769</v>
      </c>
      <c r="E173" s="4" t="s">
        <v>2192</v>
      </c>
      <c r="F173" s="3" t="s">
        <v>2193</v>
      </c>
      <c r="G173" s="5" t="s">
        <v>2194</v>
      </c>
      <c r="H173" s="18" t="s">
        <v>235</v>
      </c>
      <c r="I173" s="8">
        <v>39775</v>
      </c>
      <c r="J173" s="8">
        <v>17200</v>
      </c>
      <c r="K173" s="24">
        <v>8600</v>
      </c>
      <c r="L173" s="9" t="e">
        <f t="shared" si="2"/>
        <v>#VALUE!</v>
      </c>
    </row>
    <row r="174" spans="1:12" ht="16.5">
      <c r="A174" s="34">
        <v>1440</v>
      </c>
      <c r="B174" s="2" t="s">
        <v>3666</v>
      </c>
      <c r="C174" s="41" t="s">
        <v>2759</v>
      </c>
      <c r="D174" s="46" t="s">
        <v>2629</v>
      </c>
      <c r="E174" s="4" t="s">
        <v>2182</v>
      </c>
      <c r="F174" s="3" t="s">
        <v>2183</v>
      </c>
      <c r="G174" s="5" t="s">
        <v>2184</v>
      </c>
      <c r="H174" s="18" t="s">
        <v>235</v>
      </c>
      <c r="I174" s="8">
        <v>210010</v>
      </c>
      <c r="J174" s="8">
        <v>26200</v>
      </c>
      <c r="K174" s="24">
        <v>13100</v>
      </c>
      <c r="L174" s="9" t="e">
        <f t="shared" si="2"/>
        <v>#VALUE!</v>
      </c>
    </row>
    <row r="175" spans="1:12" ht="16.5">
      <c r="A175" s="34">
        <v>984</v>
      </c>
      <c r="B175" s="2" t="s">
        <v>321</v>
      </c>
      <c r="C175" s="41" t="s">
        <v>2089</v>
      </c>
      <c r="D175" s="46" t="s">
        <v>322</v>
      </c>
      <c r="E175" s="4" t="s">
        <v>2931</v>
      </c>
      <c r="F175" s="3" t="s">
        <v>2932</v>
      </c>
      <c r="G175" s="5" t="s">
        <v>1699</v>
      </c>
      <c r="H175" s="18" t="s">
        <v>235</v>
      </c>
      <c r="I175" s="8">
        <v>19625.34</v>
      </c>
      <c r="J175" s="8">
        <v>8986.19</v>
      </c>
      <c r="K175" s="24">
        <v>4493.095</v>
      </c>
      <c r="L175" s="9" t="e">
        <f t="shared" si="2"/>
        <v>#VALUE!</v>
      </c>
    </row>
    <row r="176" spans="1:12" ht="16.5">
      <c r="A176" s="34">
        <v>1341</v>
      </c>
      <c r="B176" s="2" t="s">
        <v>530</v>
      </c>
      <c r="C176" s="41" t="s">
        <v>1296</v>
      </c>
      <c r="D176" s="46" t="s">
        <v>3773</v>
      </c>
      <c r="E176" s="4" t="s">
        <v>2192</v>
      </c>
      <c r="F176" s="3" t="s">
        <v>2193</v>
      </c>
      <c r="G176" s="5" t="s">
        <v>2194</v>
      </c>
      <c r="H176" s="18" t="s">
        <v>235</v>
      </c>
      <c r="I176" s="8">
        <v>124400</v>
      </c>
      <c r="J176" s="8">
        <v>14500</v>
      </c>
      <c r="K176" s="24">
        <v>7250</v>
      </c>
      <c r="L176" s="9" t="e">
        <f t="shared" si="2"/>
        <v>#VALUE!</v>
      </c>
    </row>
    <row r="177" spans="1:119" s="56" customFormat="1" ht="16.5">
      <c r="A177" s="49">
        <v>236</v>
      </c>
      <c r="B177" s="50" t="s">
        <v>2697</v>
      </c>
      <c r="C177" s="51" t="s">
        <v>2698</v>
      </c>
      <c r="D177" s="52" t="s">
        <v>3773</v>
      </c>
      <c r="E177" s="53" t="s">
        <v>1718</v>
      </c>
      <c r="F177" s="54" t="s">
        <v>1719</v>
      </c>
      <c r="G177" s="55" t="s">
        <v>2180</v>
      </c>
      <c r="H177" s="57" t="s">
        <v>616</v>
      </c>
      <c r="I177" s="58">
        <v>24277.51</v>
      </c>
      <c r="J177" s="58">
        <v>24277.51</v>
      </c>
      <c r="K177" s="59">
        <v>12138.755000000001</v>
      </c>
      <c r="L177" s="60" t="e">
        <f t="shared" si="2"/>
        <v>#VALUE!</v>
      </c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2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</row>
    <row r="178" spans="1:119" s="80" customFormat="1" ht="8.25">
      <c r="A178" s="73">
        <v>1751</v>
      </c>
      <c r="B178" s="74" t="s">
        <v>1813</v>
      </c>
      <c r="C178" s="75" t="s">
        <v>2043</v>
      </c>
      <c r="D178" s="76" t="s">
        <v>3771</v>
      </c>
      <c r="E178" s="77" t="s">
        <v>1710</v>
      </c>
      <c r="F178" s="78" t="s">
        <v>1711</v>
      </c>
      <c r="G178" s="79" t="s">
        <v>2194</v>
      </c>
      <c r="H178" s="81" t="s">
        <v>246</v>
      </c>
      <c r="I178" s="82">
        <v>50718</v>
      </c>
      <c r="J178" s="82">
        <v>0</v>
      </c>
      <c r="K178" s="83">
        <v>0</v>
      </c>
      <c r="L178" s="84" t="e">
        <f t="shared" si="2"/>
        <v>#VALUE!</v>
      </c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  <c r="CC178" s="94"/>
      <c r="CD178" s="94"/>
      <c r="CE178" s="94"/>
      <c r="CF178" s="94"/>
      <c r="CG178" s="94"/>
      <c r="CH178" s="94"/>
      <c r="CI178" s="94"/>
      <c r="CJ178" s="94"/>
      <c r="CK178" s="94"/>
      <c r="CL178" s="94"/>
      <c r="CM178" s="94"/>
      <c r="CN178" s="94"/>
      <c r="CO178" s="94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</row>
    <row r="179" spans="1:12" ht="16.5">
      <c r="A179" s="34">
        <v>695</v>
      </c>
      <c r="B179" s="2" t="s">
        <v>749</v>
      </c>
      <c r="C179" s="41" t="s">
        <v>3406</v>
      </c>
      <c r="D179" s="46" t="s">
        <v>3773</v>
      </c>
      <c r="E179" s="4" t="s">
        <v>1234</v>
      </c>
      <c r="F179" s="3" t="s">
        <v>1235</v>
      </c>
      <c r="G179" s="5" t="s">
        <v>2184</v>
      </c>
      <c r="H179" s="18" t="s">
        <v>235</v>
      </c>
      <c r="I179" s="8">
        <v>17999.3</v>
      </c>
      <c r="J179" s="8">
        <v>17999.3</v>
      </c>
      <c r="K179" s="24">
        <v>8999.65</v>
      </c>
      <c r="L179" s="9" t="e">
        <f t="shared" si="2"/>
        <v>#VALUE!</v>
      </c>
    </row>
    <row r="180" spans="1:119" s="56" customFormat="1" ht="8.25">
      <c r="A180" s="49">
        <v>502</v>
      </c>
      <c r="B180" s="50" t="s">
        <v>2358</v>
      </c>
      <c r="C180" s="51" t="s">
        <v>181</v>
      </c>
      <c r="D180" s="52" t="s">
        <v>3773</v>
      </c>
      <c r="E180" s="53" t="s">
        <v>2477</v>
      </c>
      <c r="F180" s="54" t="s">
        <v>2478</v>
      </c>
      <c r="G180" s="55" t="s">
        <v>2184</v>
      </c>
      <c r="H180" s="57" t="s">
        <v>616</v>
      </c>
      <c r="I180" s="58">
        <v>19635</v>
      </c>
      <c r="J180" s="58">
        <v>19635</v>
      </c>
      <c r="K180" s="59">
        <v>9817.5</v>
      </c>
      <c r="L180" s="60" t="e">
        <f t="shared" si="2"/>
        <v>#VALUE!</v>
      </c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3"/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</row>
    <row r="181" spans="1:12" ht="16.5">
      <c r="A181" s="34">
        <v>1327</v>
      </c>
      <c r="B181" s="2" t="s">
        <v>334</v>
      </c>
      <c r="C181" s="41" t="s">
        <v>2095</v>
      </c>
      <c r="D181" s="46" t="s">
        <v>3769</v>
      </c>
      <c r="E181" s="4" t="s">
        <v>2255</v>
      </c>
      <c r="F181" s="3" t="s">
        <v>2256</v>
      </c>
      <c r="G181" s="5" t="s">
        <v>2184</v>
      </c>
      <c r="H181" s="18" t="s">
        <v>235</v>
      </c>
      <c r="I181" s="8">
        <v>25784.31</v>
      </c>
      <c r="J181" s="8">
        <v>25784.31</v>
      </c>
      <c r="K181" s="24">
        <v>12892.155</v>
      </c>
      <c r="L181" s="9" t="e">
        <f t="shared" si="2"/>
        <v>#VALUE!</v>
      </c>
    </row>
    <row r="182" spans="1:12" ht="24.75">
      <c r="A182" s="34">
        <v>617</v>
      </c>
      <c r="B182" s="2" t="s">
        <v>746</v>
      </c>
      <c r="C182" s="41" t="s">
        <v>198</v>
      </c>
      <c r="D182" s="46" t="s">
        <v>322</v>
      </c>
      <c r="E182" s="4" t="s">
        <v>2189</v>
      </c>
      <c r="F182" s="3" t="s">
        <v>2190</v>
      </c>
      <c r="G182" s="5" t="s">
        <v>2180</v>
      </c>
      <c r="H182" s="18" t="s">
        <v>235</v>
      </c>
      <c r="I182" s="8">
        <v>98698</v>
      </c>
      <c r="J182" s="8">
        <v>36010</v>
      </c>
      <c r="K182" s="24">
        <v>18005</v>
      </c>
      <c r="L182" s="9" t="e">
        <f t="shared" si="2"/>
        <v>#VALUE!</v>
      </c>
    </row>
    <row r="183" spans="1:119" s="56" customFormat="1" ht="8.25">
      <c r="A183" s="49">
        <v>444</v>
      </c>
      <c r="B183" s="50" t="s">
        <v>899</v>
      </c>
      <c r="C183" s="51" t="s">
        <v>1653</v>
      </c>
      <c r="D183" s="52" t="s">
        <v>3773</v>
      </c>
      <c r="E183" s="53" t="s">
        <v>1482</v>
      </c>
      <c r="F183" s="54" t="s">
        <v>1483</v>
      </c>
      <c r="G183" s="55" t="s">
        <v>2184</v>
      </c>
      <c r="H183" s="57" t="s">
        <v>616</v>
      </c>
      <c r="I183" s="58">
        <v>28615</v>
      </c>
      <c r="J183" s="58">
        <v>28615</v>
      </c>
      <c r="K183" s="59">
        <v>14307.5</v>
      </c>
      <c r="L183" s="60" t="e">
        <f t="shared" si="2"/>
        <v>#VALUE!</v>
      </c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</row>
    <row r="184" spans="1:119" s="56" customFormat="1" ht="8.25">
      <c r="A184" s="49">
        <v>155</v>
      </c>
      <c r="B184" s="50" t="s">
        <v>2124</v>
      </c>
      <c r="C184" s="51" t="s">
        <v>3149</v>
      </c>
      <c r="D184" s="52" t="s">
        <v>2657</v>
      </c>
      <c r="E184" s="53" t="s">
        <v>2471</v>
      </c>
      <c r="F184" s="54" t="s">
        <v>2472</v>
      </c>
      <c r="G184" s="55" t="s">
        <v>2180</v>
      </c>
      <c r="H184" s="57" t="s">
        <v>616</v>
      </c>
      <c r="I184" s="58">
        <v>31200</v>
      </c>
      <c r="J184" s="58">
        <v>31200</v>
      </c>
      <c r="K184" s="59">
        <v>15600</v>
      </c>
      <c r="L184" s="60" t="e">
        <f t="shared" si="2"/>
        <v>#VALUE!</v>
      </c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</row>
    <row r="185" spans="1:12" ht="16.5">
      <c r="A185" s="34">
        <v>1123</v>
      </c>
      <c r="B185" s="2" t="s">
        <v>1815</v>
      </c>
      <c r="C185" s="41" t="s">
        <v>1029</v>
      </c>
      <c r="D185" s="46" t="s">
        <v>3771</v>
      </c>
      <c r="E185" s="4" t="s">
        <v>3112</v>
      </c>
      <c r="F185" s="3" t="s">
        <v>3113</v>
      </c>
      <c r="G185" s="5" t="s">
        <v>2184</v>
      </c>
      <c r="H185" s="18" t="s">
        <v>235</v>
      </c>
      <c r="I185" s="8">
        <v>16250</v>
      </c>
      <c r="J185" s="8">
        <v>16250</v>
      </c>
      <c r="K185" s="24">
        <v>8125</v>
      </c>
      <c r="L185" s="9" t="e">
        <f t="shared" si="2"/>
        <v>#VALUE!</v>
      </c>
    </row>
    <row r="186" spans="1:12" ht="16.5">
      <c r="A186" s="34">
        <v>1145</v>
      </c>
      <c r="B186" s="2" t="s">
        <v>4007</v>
      </c>
      <c r="C186" s="41" t="s">
        <v>3264</v>
      </c>
      <c r="D186" s="46" t="s">
        <v>322</v>
      </c>
      <c r="E186" s="4" t="s">
        <v>3557</v>
      </c>
      <c r="F186" s="3" t="s">
        <v>3558</v>
      </c>
      <c r="G186" s="5" t="s">
        <v>2184</v>
      </c>
      <c r="H186" s="18" t="s">
        <v>235</v>
      </c>
      <c r="I186" s="8">
        <v>20030.3</v>
      </c>
      <c r="J186" s="8">
        <v>20030.3</v>
      </c>
      <c r="K186" s="24">
        <v>10015.15</v>
      </c>
      <c r="L186" s="9" t="e">
        <f t="shared" si="2"/>
        <v>#VALUE!</v>
      </c>
    </row>
    <row r="187" spans="1:119" s="80" customFormat="1" ht="8.25">
      <c r="A187" s="73">
        <v>1659</v>
      </c>
      <c r="B187" s="74" t="s">
        <v>2306</v>
      </c>
      <c r="C187" s="75" t="s">
        <v>1021</v>
      </c>
      <c r="D187" s="76" t="s">
        <v>322</v>
      </c>
      <c r="E187" s="77" t="s">
        <v>1718</v>
      </c>
      <c r="F187" s="78" t="s">
        <v>1719</v>
      </c>
      <c r="G187" s="79" t="s">
        <v>2180</v>
      </c>
      <c r="H187" s="81" t="s">
        <v>245</v>
      </c>
      <c r="I187" s="82">
        <v>46800</v>
      </c>
      <c r="J187" s="82">
        <v>0</v>
      </c>
      <c r="K187" s="83">
        <v>0</v>
      </c>
      <c r="L187" s="84" t="e">
        <f t="shared" si="2"/>
        <v>#VALUE!</v>
      </c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4"/>
      <c r="CO187" s="94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</row>
    <row r="188" spans="1:119" s="56" customFormat="1" ht="8.25">
      <c r="A188" s="49">
        <v>35</v>
      </c>
      <c r="B188" s="50" t="s">
        <v>97</v>
      </c>
      <c r="C188" s="51" t="s">
        <v>3561</v>
      </c>
      <c r="D188" s="52" t="s">
        <v>2657</v>
      </c>
      <c r="E188" s="53" t="s">
        <v>2252</v>
      </c>
      <c r="F188" s="54" t="s">
        <v>2253</v>
      </c>
      <c r="G188" s="55" t="s">
        <v>2184</v>
      </c>
      <c r="H188" s="57" t="s">
        <v>616</v>
      </c>
      <c r="I188" s="58">
        <v>176950</v>
      </c>
      <c r="J188" s="58">
        <v>81950</v>
      </c>
      <c r="K188" s="59">
        <v>40975</v>
      </c>
      <c r="L188" s="60" t="e">
        <f t="shared" si="2"/>
        <v>#VALUE!</v>
      </c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</row>
    <row r="189" spans="1:119" s="80" customFormat="1" ht="8.25">
      <c r="A189" s="73">
        <v>1597</v>
      </c>
      <c r="B189" s="74" t="s">
        <v>318</v>
      </c>
      <c r="C189" s="75" t="s">
        <v>1009</v>
      </c>
      <c r="D189" s="76" t="s">
        <v>319</v>
      </c>
      <c r="E189" s="77" t="s">
        <v>2252</v>
      </c>
      <c r="F189" s="78" t="s">
        <v>2253</v>
      </c>
      <c r="G189" s="79" t="s">
        <v>2184</v>
      </c>
      <c r="H189" s="81" t="s">
        <v>245</v>
      </c>
      <c r="I189" s="82">
        <v>18450</v>
      </c>
      <c r="J189" s="82">
        <v>0</v>
      </c>
      <c r="K189" s="83">
        <v>0</v>
      </c>
      <c r="L189" s="84" t="e">
        <f t="shared" si="2"/>
        <v>#VALUE!</v>
      </c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4"/>
      <c r="CI189" s="94"/>
      <c r="CJ189" s="94"/>
      <c r="CK189" s="94"/>
      <c r="CL189" s="94"/>
      <c r="CM189" s="94"/>
      <c r="CN189" s="94"/>
      <c r="CO189" s="94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</row>
    <row r="190" spans="1:119" s="56" customFormat="1" ht="16.5">
      <c r="A190" s="49">
        <v>218</v>
      </c>
      <c r="B190" s="50" t="s">
        <v>1803</v>
      </c>
      <c r="C190" s="51" t="s">
        <v>226</v>
      </c>
      <c r="D190" s="52" t="s">
        <v>3773</v>
      </c>
      <c r="E190" s="53" t="s">
        <v>1721</v>
      </c>
      <c r="F190" s="54" t="s">
        <v>1722</v>
      </c>
      <c r="G190" s="55" t="s">
        <v>2184</v>
      </c>
      <c r="H190" s="57" t="s">
        <v>616</v>
      </c>
      <c r="I190" s="58">
        <v>78691</v>
      </c>
      <c r="J190" s="58">
        <v>44966</v>
      </c>
      <c r="K190" s="59">
        <v>22483</v>
      </c>
      <c r="L190" s="60" t="e">
        <f t="shared" si="2"/>
        <v>#VALUE!</v>
      </c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</row>
    <row r="191" spans="1:119" s="80" customFormat="1" ht="16.5">
      <c r="A191" s="73">
        <v>1651</v>
      </c>
      <c r="B191" s="74" t="s">
        <v>4004</v>
      </c>
      <c r="C191" s="75" t="s">
        <v>2609</v>
      </c>
      <c r="D191" s="76" t="s">
        <v>2629</v>
      </c>
      <c r="E191" s="77" t="s">
        <v>2255</v>
      </c>
      <c r="F191" s="78" t="s">
        <v>2256</v>
      </c>
      <c r="G191" s="79" t="s">
        <v>2184</v>
      </c>
      <c r="H191" s="81" t="s">
        <v>245</v>
      </c>
      <c r="I191" s="82">
        <v>12000</v>
      </c>
      <c r="J191" s="82">
        <v>0</v>
      </c>
      <c r="K191" s="83">
        <v>0</v>
      </c>
      <c r="L191" s="84" t="e">
        <f t="shared" si="2"/>
        <v>#VALUE!</v>
      </c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CC191" s="94"/>
      <c r="CD191" s="94"/>
      <c r="CE191" s="94"/>
      <c r="CF191" s="94"/>
      <c r="CG191" s="94"/>
      <c r="CH191" s="94"/>
      <c r="CI191" s="94"/>
      <c r="CJ191" s="94"/>
      <c r="CK191" s="94"/>
      <c r="CL191" s="94"/>
      <c r="CM191" s="94"/>
      <c r="CN191" s="94"/>
      <c r="CO191" s="94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</row>
    <row r="192" spans="1:119" s="56" customFormat="1" ht="8.25">
      <c r="A192" s="49">
        <v>208</v>
      </c>
      <c r="B192" s="50" t="s">
        <v>1623</v>
      </c>
      <c r="C192" s="51" t="s">
        <v>3163</v>
      </c>
      <c r="D192" s="52" t="s">
        <v>3771</v>
      </c>
      <c r="E192" s="53" t="s">
        <v>1715</v>
      </c>
      <c r="F192" s="54" t="s">
        <v>128</v>
      </c>
      <c r="G192" s="55" t="s">
        <v>2194</v>
      </c>
      <c r="H192" s="57" t="s">
        <v>616</v>
      </c>
      <c r="I192" s="58">
        <v>52800</v>
      </c>
      <c r="J192" s="58">
        <v>52800</v>
      </c>
      <c r="K192" s="59">
        <v>26400</v>
      </c>
      <c r="L192" s="60" t="e">
        <f t="shared" si="2"/>
        <v>#VALUE!</v>
      </c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3"/>
      <c r="CQ192" s="93"/>
      <c r="CR192" s="93"/>
      <c r="CS192" s="93"/>
      <c r="CT192" s="93"/>
      <c r="CU192" s="93"/>
      <c r="CV192" s="93"/>
      <c r="CW192" s="93"/>
      <c r="CX192" s="93"/>
      <c r="CY192" s="93"/>
      <c r="CZ192" s="93"/>
      <c r="DA192" s="93"/>
      <c r="DB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</row>
    <row r="193" spans="1:119" s="56" customFormat="1" ht="8.25">
      <c r="A193" s="49">
        <v>60</v>
      </c>
      <c r="B193" s="50" t="s">
        <v>1381</v>
      </c>
      <c r="C193" s="51" t="s">
        <v>1245</v>
      </c>
      <c r="D193" s="52" t="s">
        <v>3773</v>
      </c>
      <c r="E193" s="53" t="s">
        <v>2192</v>
      </c>
      <c r="F193" s="54" t="s">
        <v>2193</v>
      </c>
      <c r="G193" s="55" t="s">
        <v>2194</v>
      </c>
      <c r="H193" s="57" t="s">
        <v>616</v>
      </c>
      <c r="I193" s="58">
        <v>88400</v>
      </c>
      <c r="J193" s="58">
        <v>88400</v>
      </c>
      <c r="K193" s="59">
        <v>44200</v>
      </c>
      <c r="L193" s="60" t="e">
        <f t="shared" si="2"/>
        <v>#VALUE!</v>
      </c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3"/>
      <c r="CQ193" s="93"/>
      <c r="CR193" s="93"/>
      <c r="CS193" s="93"/>
      <c r="CT193" s="93"/>
      <c r="CU193" s="93"/>
      <c r="CV193" s="93"/>
      <c r="CW193" s="93"/>
      <c r="CX193" s="93"/>
      <c r="CY193" s="93"/>
      <c r="CZ193" s="93"/>
      <c r="DA193" s="93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</row>
    <row r="194" spans="1:12" ht="16.5">
      <c r="A194" s="34">
        <v>974</v>
      </c>
      <c r="B194" s="2" t="s">
        <v>2632</v>
      </c>
      <c r="C194" s="41" t="s">
        <v>2633</v>
      </c>
      <c r="D194" s="46" t="s">
        <v>3773</v>
      </c>
      <c r="E194" s="4" t="s">
        <v>2252</v>
      </c>
      <c r="F194" s="3" t="s">
        <v>2253</v>
      </c>
      <c r="G194" s="5" t="s">
        <v>2184</v>
      </c>
      <c r="H194" s="18" t="s">
        <v>235</v>
      </c>
      <c r="I194" s="8">
        <v>17600</v>
      </c>
      <c r="J194" s="8">
        <v>13500</v>
      </c>
      <c r="K194" s="24">
        <v>6750</v>
      </c>
      <c r="L194" s="9" t="e">
        <f t="shared" si="2"/>
        <v>#VALUE!</v>
      </c>
    </row>
    <row r="195" spans="1:12" ht="16.5">
      <c r="A195" s="34">
        <v>758</v>
      </c>
      <c r="B195" s="2" t="s">
        <v>1619</v>
      </c>
      <c r="C195" s="41" t="s">
        <v>1665</v>
      </c>
      <c r="D195" s="46" t="s">
        <v>3773</v>
      </c>
      <c r="E195" s="4" t="s">
        <v>1666</v>
      </c>
      <c r="F195" s="3" t="s">
        <v>1667</v>
      </c>
      <c r="G195" s="5" t="s">
        <v>2194</v>
      </c>
      <c r="H195" s="18" t="s">
        <v>235</v>
      </c>
      <c r="I195" s="8">
        <v>29400</v>
      </c>
      <c r="J195" s="8">
        <v>15700</v>
      </c>
      <c r="K195" s="24">
        <v>7850</v>
      </c>
      <c r="L195" s="9" t="e">
        <f aca="true" t="shared" si="3" ref="L195:L258">K195+L194</f>
        <v>#VALUE!</v>
      </c>
    </row>
    <row r="196" spans="1:12" ht="16.5">
      <c r="A196" s="34">
        <v>1028</v>
      </c>
      <c r="B196" s="2" t="s">
        <v>3235</v>
      </c>
      <c r="C196" s="41" t="s">
        <v>3578</v>
      </c>
      <c r="D196" s="46" t="s">
        <v>3773</v>
      </c>
      <c r="E196" s="4" t="s">
        <v>477</v>
      </c>
      <c r="F196" s="3" t="s">
        <v>478</v>
      </c>
      <c r="G196" s="5" t="s">
        <v>2201</v>
      </c>
      <c r="H196" s="18" t="s">
        <v>235</v>
      </c>
      <c r="I196" s="8">
        <v>14226</v>
      </c>
      <c r="J196" s="8">
        <v>12934</v>
      </c>
      <c r="K196" s="24">
        <v>6467</v>
      </c>
      <c r="L196" s="9" t="e">
        <f t="shared" si="3"/>
        <v>#VALUE!</v>
      </c>
    </row>
    <row r="197" spans="1:119" s="56" customFormat="1" ht="8.25">
      <c r="A197" s="49">
        <v>440</v>
      </c>
      <c r="B197" s="50" t="s">
        <v>792</v>
      </c>
      <c r="C197" s="51" t="s">
        <v>1426</v>
      </c>
      <c r="D197" s="52" t="s">
        <v>3773</v>
      </c>
      <c r="E197" s="53" t="s">
        <v>1427</v>
      </c>
      <c r="F197" s="54" t="s">
        <v>1428</v>
      </c>
      <c r="G197" s="55" t="s">
        <v>1699</v>
      </c>
      <c r="H197" s="57" t="s">
        <v>616</v>
      </c>
      <c r="I197" s="58">
        <v>24000</v>
      </c>
      <c r="J197" s="58">
        <v>24000</v>
      </c>
      <c r="K197" s="59">
        <v>12000</v>
      </c>
      <c r="L197" s="60" t="e">
        <f t="shared" si="3"/>
        <v>#VALUE!</v>
      </c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</row>
    <row r="198" spans="1:12" ht="16.5">
      <c r="A198" s="34">
        <v>1303</v>
      </c>
      <c r="B198" s="2" t="s">
        <v>915</v>
      </c>
      <c r="C198" s="41" t="s">
        <v>1992</v>
      </c>
      <c r="D198" s="46" t="s">
        <v>3773</v>
      </c>
      <c r="E198" s="4" t="s">
        <v>1234</v>
      </c>
      <c r="F198" s="3" t="s">
        <v>1235</v>
      </c>
      <c r="G198" s="5" t="s">
        <v>2184</v>
      </c>
      <c r="H198" s="18" t="s">
        <v>235</v>
      </c>
      <c r="I198" s="8">
        <v>159300</v>
      </c>
      <c r="J198" s="8">
        <v>18900</v>
      </c>
      <c r="K198" s="24">
        <v>9450</v>
      </c>
      <c r="L198" s="9" t="e">
        <f t="shared" si="3"/>
        <v>#VALUE!</v>
      </c>
    </row>
    <row r="199" spans="1:119" s="56" customFormat="1" ht="8.25">
      <c r="A199" s="49">
        <v>501</v>
      </c>
      <c r="B199" s="50" t="s">
        <v>3915</v>
      </c>
      <c r="C199" s="51" t="s">
        <v>3790</v>
      </c>
      <c r="D199" s="52" t="s">
        <v>2657</v>
      </c>
      <c r="E199" s="53" t="s">
        <v>1681</v>
      </c>
      <c r="F199" s="54" t="s">
        <v>1682</v>
      </c>
      <c r="G199" s="55" t="s">
        <v>2180</v>
      </c>
      <c r="H199" s="57" t="s">
        <v>616</v>
      </c>
      <c r="I199" s="58">
        <v>83529.5</v>
      </c>
      <c r="J199" s="58">
        <v>24000</v>
      </c>
      <c r="K199" s="59">
        <v>12000</v>
      </c>
      <c r="L199" s="60" t="e">
        <f t="shared" si="3"/>
        <v>#VALUE!</v>
      </c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</row>
    <row r="200" spans="1:12" ht="16.5">
      <c r="A200" s="34">
        <v>1475</v>
      </c>
      <c r="B200" s="2" t="s">
        <v>59</v>
      </c>
      <c r="C200" s="41" t="s">
        <v>1282</v>
      </c>
      <c r="D200" s="46" t="s">
        <v>2629</v>
      </c>
      <c r="E200" s="4" t="s">
        <v>2252</v>
      </c>
      <c r="F200" s="3" t="s">
        <v>2253</v>
      </c>
      <c r="G200" s="5" t="s">
        <v>2184</v>
      </c>
      <c r="H200" s="18" t="s">
        <v>235</v>
      </c>
      <c r="I200" s="8">
        <v>61985</v>
      </c>
      <c r="J200" s="8">
        <v>29850</v>
      </c>
      <c r="K200" s="24">
        <v>14925</v>
      </c>
      <c r="L200" s="9" t="e">
        <f t="shared" si="3"/>
        <v>#VALUE!</v>
      </c>
    </row>
    <row r="201" spans="1:119" s="80" customFormat="1" ht="8.25">
      <c r="A201" s="73">
        <v>1753</v>
      </c>
      <c r="B201" s="74" t="s">
        <v>1826</v>
      </c>
      <c r="C201" s="75" t="s">
        <v>2044</v>
      </c>
      <c r="D201" s="76" t="s">
        <v>2629</v>
      </c>
      <c r="E201" s="77" t="s">
        <v>1701</v>
      </c>
      <c r="F201" s="78" t="s">
        <v>2045</v>
      </c>
      <c r="G201" s="79" t="s">
        <v>2194</v>
      </c>
      <c r="H201" s="81" t="s">
        <v>246</v>
      </c>
      <c r="I201" s="82">
        <v>11821</v>
      </c>
      <c r="J201" s="82">
        <v>0</v>
      </c>
      <c r="K201" s="83">
        <v>0</v>
      </c>
      <c r="L201" s="84" t="e">
        <f t="shared" si="3"/>
        <v>#VALUE!</v>
      </c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  <c r="CE201" s="94"/>
      <c r="CF201" s="94"/>
      <c r="CG201" s="94"/>
      <c r="CH201" s="94"/>
      <c r="CI201" s="94"/>
      <c r="CJ201" s="94"/>
      <c r="CK201" s="94"/>
      <c r="CL201" s="94"/>
      <c r="CM201" s="94"/>
      <c r="CN201" s="94"/>
      <c r="CO201" s="94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</row>
    <row r="202" spans="1:119" s="56" customFormat="1" ht="8.25">
      <c r="A202" s="49">
        <v>128</v>
      </c>
      <c r="B202" s="50" t="s">
        <v>1393</v>
      </c>
      <c r="C202" s="51" t="s">
        <v>225</v>
      </c>
      <c r="D202" s="52" t="s">
        <v>3773</v>
      </c>
      <c r="E202" s="53" t="s">
        <v>1249</v>
      </c>
      <c r="F202" s="54" t="s">
        <v>2259</v>
      </c>
      <c r="G202" s="55" t="s">
        <v>2194</v>
      </c>
      <c r="H202" s="57" t="s">
        <v>616</v>
      </c>
      <c r="I202" s="58">
        <v>111200</v>
      </c>
      <c r="J202" s="58">
        <v>91200</v>
      </c>
      <c r="K202" s="59">
        <v>45600</v>
      </c>
      <c r="L202" s="60" t="e">
        <f t="shared" si="3"/>
        <v>#VALUE!</v>
      </c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</row>
    <row r="203" spans="1:119" s="56" customFormat="1" ht="8.25">
      <c r="A203" s="49">
        <v>542</v>
      </c>
      <c r="B203" s="50" t="s">
        <v>4019</v>
      </c>
      <c r="C203" s="51" t="s">
        <v>639</v>
      </c>
      <c r="D203" s="52" t="s">
        <v>3773</v>
      </c>
      <c r="E203" s="53" t="s">
        <v>2182</v>
      </c>
      <c r="F203" s="54" t="s">
        <v>2183</v>
      </c>
      <c r="G203" s="55" t="s">
        <v>2184</v>
      </c>
      <c r="H203" s="57" t="s">
        <v>616</v>
      </c>
      <c r="I203" s="58">
        <v>59792</v>
      </c>
      <c r="J203" s="58">
        <v>29792</v>
      </c>
      <c r="K203" s="59">
        <v>14896</v>
      </c>
      <c r="L203" s="60" t="e">
        <f t="shared" si="3"/>
        <v>#VALUE!</v>
      </c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93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</row>
    <row r="204" spans="1:119" s="56" customFormat="1" ht="8.25">
      <c r="A204" s="49">
        <v>27</v>
      </c>
      <c r="B204" s="50" t="s">
        <v>3835</v>
      </c>
      <c r="C204" s="51" t="s">
        <v>2198</v>
      </c>
      <c r="D204" s="52" t="s">
        <v>2629</v>
      </c>
      <c r="E204" s="53" t="s">
        <v>2199</v>
      </c>
      <c r="F204" s="54" t="s">
        <v>2200</v>
      </c>
      <c r="G204" s="55" t="s">
        <v>2201</v>
      </c>
      <c r="H204" s="57" t="s">
        <v>616</v>
      </c>
      <c r="I204" s="58">
        <v>44944</v>
      </c>
      <c r="J204" s="58">
        <v>44944</v>
      </c>
      <c r="K204" s="59">
        <v>22472</v>
      </c>
      <c r="L204" s="60" t="e">
        <f t="shared" si="3"/>
        <v>#VALUE!</v>
      </c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</row>
    <row r="205" spans="1:12" ht="16.5">
      <c r="A205" s="34">
        <v>939</v>
      </c>
      <c r="B205" s="2" t="s">
        <v>649</v>
      </c>
      <c r="C205" s="41" t="s">
        <v>3439</v>
      </c>
      <c r="D205" s="46" t="s">
        <v>2629</v>
      </c>
      <c r="E205" s="4" t="s">
        <v>234</v>
      </c>
      <c r="F205" s="3" t="s">
        <v>2853</v>
      </c>
      <c r="G205" s="5" t="s">
        <v>2184</v>
      </c>
      <c r="H205" s="18" t="s">
        <v>235</v>
      </c>
      <c r="I205" s="8">
        <v>13649.25</v>
      </c>
      <c r="J205" s="8">
        <v>13649.25</v>
      </c>
      <c r="K205" s="24">
        <v>6824.625</v>
      </c>
      <c r="L205" s="9" t="e">
        <f t="shared" si="3"/>
        <v>#VALUE!</v>
      </c>
    </row>
    <row r="206" spans="1:12" ht="16.5">
      <c r="A206" s="34">
        <v>1333</v>
      </c>
      <c r="B206" s="2" t="s">
        <v>691</v>
      </c>
      <c r="C206" s="41" t="s">
        <v>166</v>
      </c>
      <c r="D206" s="46" t="s">
        <v>3773</v>
      </c>
      <c r="E206" s="4" t="s">
        <v>1718</v>
      </c>
      <c r="F206" s="3" t="s">
        <v>1719</v>
      </c>
      <c r="G206" s="5" t="s">
        <v>2180</v>
      </c>
      <c r="H206" s="18" t="s">
        <v>235</v>
      </c>
      <c r="I206" s="8">
        <v>217324</v>
      </c>
      <c r="J206" s="8">
        <v>18124</v>
      </c>
      <c r="K206" s="24">
        <v>9062</v>
      </c>
      <c r="L206" s="9" t="e">
        <f t="shared" si="3"/>
        <v>#VALUE!</v>
      </c>
    </row>
    <row r="207" spans="1:12" ht="16.5">
      <c r="A207" s="34">
        <v>657</v>
      </c>
      <c r="B207" s="2" t="s">
        <v>531</v>
      </c>
      <c r="C207" s="41" t="s">
        <v>1632</v>
      </c>
      <c r="D207" s="46" t="s">
        <v>3773</v>
      </c>
      <c r="E207" s="4" t="s">
        <v>1633</v>
      </c>
      <c r="F207" s="3" t="s">
        <v>1634</v>
      </c>
      <c r="G207" s="5" t="s">
        <v>2180</v>
      </c>
      <c r="H207" s="18" t="s">
        <v>235</v>
      </c>
      <c r="I207" s="8">
        <v>12000</v>
      </c>
      <c r="J207" s="8">
        <v>12000</v>
      </c>
      <c r="K207" s="24">
        <v>6000</v>
      </c>
      <c r="L207" s="9" t="e">
        <f t="shared" si="3"/>
        <v>#VALUE!</v>
      </c>
    </row>
    <row r="208" spans="1:119" s="56" customFormat="1" ht="16.5">
      <c r="A208" s="49">
        <v>498</v>
      </c>
      <c r="B208" s="50" t="s">
        <v>2949</v>
      </c>
      <c r="C208" s="51" t="s">
        <v>3137</v>
      </c>
      <c r="D208" s="52" t="s">
        <v>2629</v>
      </c>
      <c r="E208" s="53" t="s">
        <v>1701</v>
      </c>
      <c r="F208" s="54" t="s">
        <v>3530</v>
      </c>
      <c r="G208" s="55" t="s">
        <v>2194</v>
      </c>
      <c r="H208" s="57" t="s">
        <v>616</v>
      </c>
      <c r="I208" s="58">
        <v>27100</v>
      </c>
      <c r="J208" s="58">
        <v>27100</v>
      </c>
      <c r="K208" s="59">
        <v>13550</v>
      </c>
      <c r="L208" s="60" t="e">
        <f t="shared" si="3"/>
        <v>#VALUE!</v>
      </c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</row>
    <row r="209" spans="1:12" ht="16.5">
      <c r="A209" s="34">
        <v>909</v>
      </c>
      <c r="B209" s="2" t="s">
        <v>2344</v>
      </c>
      <c r="C209" s="41" t="s">
        <v>1770</v>
      </c>
      <c r="D209" s="46" t="s">
        <v>3769</v>
      </c>
      <c r="E209" s="4" t="s">
        <v>2477</v>
      </c>
      <c r="F209" s="3" t="s">
        <v>2478</v>
      </c>
      <c r="G209" s="5" t="s">
        <v>2184</v>
      </c>
      <c r="H209" s="18" t="s">
        <v>235</v>
      </c>
      <c r="I209" s="8">
        <v>14500</v>
      </c>
      <c r="J209" s="8">
        <v>14500</v>
      </c>
      <c r="K209" s="24">
        <v>7250</v>
      </c>
      <c r="L209" s="9" t="e">
        <f t="shared" si="3"/>
        <v>#VALUE!</v>
      </c>
    </row>
    <row r="210" spans="1:119" s="56" customFormat="1" ht="8.25">
      <c r="A210" s="49">
        <v>434</v>
      </c>
      <c r="B210" s="50" t="s">
        <v>567</v>
      </c>
      <c r="C210" s="51" t="s">
        <v>1339</v>
      </c>
      <c r="D210" s="52" t="s">
        <v>3773</v>
      </c>
      <c r="E210" s="53" t="s">
        <v>2474</v>
      </c>
      <c r="F210" s="54" t="s">
        <v>2475</v>
      </c>
      <c r="G210" s="55" t="s">
        <v>2194</v>
      </c>
      <c r="H210" s="57" t="s">
        <v>616</v>
      </c>
      <c r="I210" s="58">
        <v>22614.46</v>
      </c>
      <c r="J210" s="58">
        <v>22614.46</v>
      </c>
      <c r="K210" s="59">
        <v>11307.23</v>
      </c>
      <c r="L210" s="60" t="e">
        <f t="shared" si="3"/>
        <v>#VALUE!</v>
      </c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</row>
    <row r="211" spans="1:119" s="56" customFormat="1" ht="16.5">
      <c r="A211" s="49">
        <v>182</v>
      </c>
      <c r="B211" s="50" t="s">
        <v>3949</v>
      </c>
      <c r="C211" s="51" t="s">
        <v>3153</v>
      </c>
      <c r="D211" s="52" t="s">
        <v>2629</v>
      </c>
      <c r="E211" s="53" t="s">
        <v>3154</v>
      </c>
      <c r="F211" s="54" t="s">
        <v>3155</v>
      </c>
      <c r="G211" s="55" t="s">
        <v>2184</v>
      </c>
      <c r="H211" s="57" t="s">
        <v>616</v>
      </c>
      <c r="I211" s="58">
        <v>60960</v>
      </c>
      <c r="J211" s="58">
        <v>21586.74</v>
      </c>
      <c r="K211" s="59">
        <v>10793.37</v>
      </c>
      <c r="L211" s="60" t="e">
        <f t="shared" si="3"/>
        <v>#VALUE!</v>
      </c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</row>
    <row r="212" spans="1:12" ht="16.5">
      <c r="A212" s="34">
        <v>1512</v>
      </c>
      <c r="B212" s="2" t="s">
        <v>1614</v>
      </c>
      <c r="C212" s="41" t="s">
        <v>877</v>
      </c>
      <c r="D212" s="46" t="s">
        <v>3769</v>
      </c>
      <c r="E212" s="4" t="s">
        <v>3098</v>
      </c>
      <c r="F212" s="3" t="s">
        <v>3099</v>
      </c>
      <c r="G212" s="5" t="s">
        <v>2194</v>
      </c>
      <c r="H212" s="18" t="s">
        <v>235</v>
      </c>
      <c r="I212" s="8">
        <v>49400</v>
      </c>
      <c r="J212" s="8">
        <v>19000</v>
      </c>
      <c r="K212" s="24">
        <v>9500</v>
      </c>
      <c r="L212" s="9" t="e">
        <f t="shared" si="3"/>
        <v>#VALUE!</v>
      </c>
    </row>
    <row r="213" spans="1:119" s="56" customFormat="1" ht="8.25">
      <c r="A213" s="49">
        <v>18</v>
      </c>
      <c r="B213" s="50" t="s">
        <v>842</v>
      </c>
      <c r="C213" s="51" t="s">
        <v>1706</v>
      </c>
      <c r="D213" s="52" t="s">
        <v>3773</v>
      </c>
      <c r="E213" s="53" t="s">
        <v>1707</v>
      </c>
      <c r="F213" s="54" t="s">
        <v>1708</v>
      </c>
      <c r="G213" s="55" t="s">
        <v>2201</v>
      </c>
      <c r="H213" s="57" t="s">
        <v>616</v>
      </c>
      <c r="I213" s="58">
        <v>198737</v>
      </c>
      <c r="J213" s="58">
        <v>188737</v>
      </c>
      <c r="K213" s="59">
        <v>94368.5</v>
      </c>
      <c r="L213" s="60" t="e">
        <f t="shared" si="3"/>
        <v>#VALUE!</v>
      </c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2"/>
      <c r="CO213" s="92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</row>
    <row r="214" spans="1:119" s="56" customFormat="1" ht="8.25">
      <c r="A214" s="49">
        <v>148</v>
      </c>
      <c r="B214" s="50" t="s">
        <v>2427</v>
      </c>
      <c r="C214" s="61" t="s">
        <v>3088</v>
      </c>
      <c r="D214" s="52" t="s">
        <v>3773</v>
      </c>
      <c r="E214" s="53" t="s">
        <v>1252</v>
      </c>
      <c r="F214" s="54" t="s">
        <v>1253</v>
      </c>
      <c r="G214" s="55" t="s">
        <v>2194</v>
      </c>
      <c r="H214" s="57" t="s">
        <v>616</v>
      </c>
      <c r="I214" s="58">
        <v>107000</v>
      </c>
      <c r="J214" s="58">
        <v>77000</v>
      </c>
      <c r="K214" s="59">
        <v>38500</v>
      </c>
      <c r="L214" s="60" t="e">
        <f t="shared" si="3"/>
        <v>#VALUE!</v>
      </c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</row>
    <row r="215" spans="1:12" ht="16.5">
      <c r="A215" s="34">
        <v>1567</v>
      </c>
      <c r="B215" s="2" t="s">
        <v>3980</v>
      </c>
      <c r="C215" s="41" t="s">
        <v>1122</v>
      </c>
      <c r="D215" s="46" t="s">
        <v>2629</v>
      </c>
      <c r="E215" s="4" t="s">
        <v>1427</v>
      </c>
      <c r="F215" s="3" t="s">
        <v>1428</v>
      </c>
      <c r="G215" s="5" t="s">
        <v>1699</v>
      </c>
      <c r="H215" s="18" t="s">
        <v>235</v>
      </c>
      <c r="I215" s="8">
        <v>175125</v>
      </c>
      <c r="J215" s="8">
        <v>57723</v>
      </c>
      <c r="K215" s="24">
        <v>28861.5</v>
      </c>
      <c r="L215" s="9" t="e">
        <f t="shared" si="3"/>
        <v>#VALUE!</v>
      </c>
    </row>
    <row r="216" spans="1:119" s="80" customFormat="1" ht="8.25">
      <c r="A216" s="73">
        <v>1816</v>
      </c>
      <c r="B216" s="74" t="s">
        <v>3345</v>
      </c>
      <c r="C216" s="75" t="s">
        <v>3762</v>
      </c>
      <c r="D216" s="76" t="s">
        <v>3773</v>
      </c>
      <c r="E216" s="77" t="s">
        <v>3803</v>
      </c>
      <c r="F216" s="78" t="s">
        <v>3804</v>
      </c>
      <c r="G216" s="79" t="s">
        <v>1699</v>
      </c>
      <c r="H216" s="81" t="s">
        <v>246</v>
      </c>
      <c r="I216" s="82">
        <v>90850</v>
      </c>
      <c r="J216" s="82">
        <v>0</v>
      </c>
      <c r="K216" s="83">
        <v>0</v>
      </c>
      <c r="L216" s="84" t="e">
        <f t="shared" si="3"/>
        <v>#VALUE!</v>
      </c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  <c r="BV216" s="94"/>
      <c r="BW216" s="94"/>
      <c r="BX216" s="94"/>
      <c r="BY216" s="94"/>
      <c r="BZ216" s="94"/>
      <c r="CA216" s="94"/>
      <c r="CB216" s="94"/>
      <c r="CC216" s="94"/>
      <c r="CD216" s="94"/>
      <c r="CE216" s="94"/>
      <c r="CF216" s="94"/>
      <c r="CG216" s="94"/>
      <c r="CH216" s="94"/>
      <c r="CI216" s="94"/>
      <c r="CJ216" s="94"/>
      <c r="CK216" s="94"/>
      <c r="CL216" s="94"/>
      <c r="CM216" s="94"/>
      <c r="CN216" s="94"/>
      <c r="CO216" s="94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</row>
    <row r="217" spans="1:12" ht="16.5">
      <c r="A217" s="34">
        <v>873</v>
      </c>
      <c r="B217" s="2" t="s">
        <v>3240</v>
      </c>
      <c r="C217" s="41" t="s">
        <v>304</v>
      </c>
      <c r="D217" s="46" t="s">
        <v>319</v>
      </c>
      <c r="E217" s="4" t="s">
        <v>2471</v>
      </c>
      <c r="F217" s="3" t="s">
        <v>2472</v>
      </c>
      <c r="G217" s="5" t="s">
        <v>2180</v>
      </c>
      <c r="H217" s="18" t="s">
        <v>235</v>
      </c>
      <c r="I217" s="8">
        <v>47800</v>
      </c>
      <c r="J217" s="8">
        <v>14200</v>
      </c>
      <c r="K217" s="24">
        <v>7100</v>
      </c>
      <c r="L217" s="9" t="e">
        <f t="shared" si="3"/>
        <v>#VALUE!</v>
      </c>
    </row>
    <row r="218" spans="1:12" ht="16.5">
      <c r="A218" s="34">
        <v>1442</v>
      </c>
      <c r="B218" s="2" t="s">
        <v>1070</v>
      </c>
      <c r="C218" s="41" t="s">
        <v>2081</v>
      </c>
      <c r="D218" s="46" t="s">
        <v>3773</v>
      </c>
      <c r="E218" s="4" t="s">
        <v>2182</v>
      </c>
      <c r="F218" s="3" t="s">
        <v>2183</v>
      </c>
      <c r="G218" s="5" t="s">
        <v>2184</v>
      </c>
      <c r="H218" s="18" t="s">
        <v>235</v>
      </c>
      <c r="I218" s="8">
        <v>110120.14</v>
      </c>
      <c r="J218" s="8">
        <v>10320.14</v>
      </c>
      <c r="K218" s="24">
        <v>5160.07</v>
      </c>
      <c r="L218" s="9" t="e">
        <f t="shared" si="3"/>
        <v>#VALUE!</v>
      </c>
    </row>
    <row r="219" spans="1:12" ht="16.5">
      <c r="A219" s="34">
        <v>1359</v>
      </c>
      <c r="B219" s="2" t="s">
        <v>584</v>
      </c>
      <c r="C219" s="41" t="s">
        <v>159</v>
      </c>
      <c r="D219" s="46" t="s">
        <v>2629</v>
      </c>
      <c r="E219" s="4" t="s">
        <v>2744</v>
      </c>
      <c r="F219" s="3" t="s">
        <v>3474</v>
      </c>
      <c r="G219" s="5" t="s">
        <v>2184</v>
      </c>
      <c r="H219" s="18" t="s">
        <v>235</v>
      </c>
      <c r="I219" s="8">
        <v>26106.35</v>
      </c>
      <c r="J219" s="8">
        <v>8010.37</v>
      </c>
      <c r="K219" s="24">
        <v>4005.185</v>
      </c>
      <c r="L219" s="9" t="e">
        <f t="shared" si="3"/>
        <v>#VALUE!</v>
      </c>
    </row>
    <row r="220" spans="1:119" s="56" customFormat="1" ht="8.25">
      <c r="A220" s="49">
        <v>244</v>
      </c>
      <c r="B220" s="50" t="s">
        <v>1064</v>
      </c>
      <c r="C220" s="51" t="s">
        <v>504</v>
      </c>
      <c r="D220" s="52" t="s">
        <v>2629</v>
      </c>
      <c r="E220" s="53" t="s">
        <v>505</v>
      </c>
      <c r="F220" s="54" t="s">
        <v>506</v>
      </c>
      <c r="G220" s="55" t="s">
        <v>2184</v>
      </c>
      <c r="H220" s="57" t="s">
        <v>616</v>
      </c>
      <c r="I220" s="58">
        <v>9775</v>
      </c>
      <c r="J220" s="58">
        <v>9775</v>
      </c>
      <c r="K220" s="59">
        <v>4887.5</v>
      </c>
      <c r="L220" s="60" t="e">
        <f t="shared" si="3"/>
        <v>#VALUE!</v>
      </c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</row>
    <row r="221" spans="1:119" s="80" customFormat="1" ht="16.5">
      <c r="A221" s="73">
        <v>1746</v>
      </c>
      <c r="B221" s="74" t="s">
        <v>1784</v>
      </c>
      <c r="C221" s="75" t="s">
        <v>2039</v>
      </c>
      <c r="D221" s="76" t="s">
        <v>3769</v>
      </c>
      <c r="E221" s="77" t="s">
        <v>1710</v>
      </c>
      <c r="F221" s="78" t="s">
        <v>1711</v>
      </c>
      <c r="G221" s="79" t="s">
        <v>2194</v>
      </c>
      <c r="H221" s="81" t="s">
        <v>245</v>
      </c>
      <c r="I221" s="82">
        <v>53005.6</v>
      </c>
      <c r="J221" s="82">
        <v>0</v>
      </c>
      <c r="K221" s="83">
        <v>0</v>
      </c>
      <c r="L221" s="84" t="e">
        <f t="shared" si="3"/>
        <v>#VALUE!</v>
      </c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  <c r="CC221" s="94"/>
      <c r="CD221" s="94"/>
      <c r="CE221" s="94"/>
      <c r="CF221" s="94"/>
      <c r="CG221" s="94"/>
      <c r="CH221" s="94"/>
      <c r="CI221" s="94"/>
      <c r="CJ221" s="94"/>
      <c r="CK221" s="94"/>
      <c r="CL221" s="94"/>
      <c r="CM221" s="94"/>
      <c r="CN221" s="94"/>
      <c r="CO221" s="94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</row>
    <row r="222" spans="1:119" s="80" customFormat="1" ht="8.25">
      <c r="A222" s="73">
        <v>1683</v>
      </c>
      <c r="B222" s="74" t="s">
        <v>2955</v>
      </c>
      <c r="C222" s="75" t="s">
        <v>247</v>
      </c>
      <c r="D222" s="76" t="s">
        <v>3773</v>
      </c>
      <c r="E222" s="77" t="s">
        <v>2599</v>
      </c>
      <c r="F222" s="78" t="s">
        <v>2600</v>
      </c>
      <c r="G222" s="79" t="s">
        <v>2194</v>
      </c>
      <c r="H222" s="81" t="s">
        <v>246</v>
      </c>
      <c r="I222" s="82">
        <v>13802.34</v>
      </c>
      <c r="J222" s="82">
        <v>0</v>
      </c>
      <c r="K222" s="83">
        <v>0</v>
      </c>
      <c r="L222" s="84" t="e">
        <f t="shared" si="3"/>
        <v>#VALUE!</v>
      </c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94"/>
      <c r="CB222" s="94"/>
      <c r="CC222" s="94"/>
      <c r="CD222" s="94"/>
      <c r="CE222" s="94"/>
      <c r="CF222" s="94"/>
      <c r="CG222" s="94"/>
      <c r="CH222" s="94"/>
      <c r="CI222" s="94"/>
      <c r="CJ222" s="94"/>
      <c r="CK222" s="94"/>
      <c r="CL222" s="94"/>
      <c r="CM222" s="94"/>
      <c r="CN222" s="94"/>
      <c r="CO222" s="94"/>
      <c r="CP222" s="95"/>
      <c r="CQ222" s="95"/>
      <c r="CR222" s="95"/>
      <c r="CS222" s="95"/>
      <c r="CT222" s="95"/>
      <c r="CU222" s="95"/>
      <c r="CV222" s="95"/>
      <c r="CW222" s="95"/>
      <c r="CX222" s="95"/>
      <c r="CY222" s="95"/>
      <c r="CZ222" s="95"/>
      <c r="DA222" s="95"/>
      <c r="DB222" s="95"/>
      <c r="DC222" s="95"/>
      <c r="DD222" s="95"/>
      <c r="DE222" s="95"/>
      <c r="DF222" s="95"/>
      <c r="DG222" s="95"/>
      <c r="DH222" s="95"/>
      <c r="DI222" s="95"/>
      <c r="DJ222" s="95"/>
      <c r="DK222" s="95"/>
      <c r="DL222" s="95"/>
      <c r="DM222" s="95"/>
      <c r="DN222" s="95"/>
      <c r="DO222" s="95"/>
    </row>
    <row r="223" spans="1:119" s="56" customFormat="1" ht="8.25">
      <c r="A223" s="49">
        <v>367</v>
      </c>
      <c r="B223" s="50" t="s">
        <v>1514</v>
      </c>
      <c r="C223" s="51" t="s">
        <v>2888</v>
      </c>
      <c r="D223" s="52" t="s">
        <v>2629</v>
      </c>
      <c r="E223" s="53" t="s">
        <v>2889</v>
      </c>
      <c r="F223" s="54" t="s">
        <v>2890</v>
      </c>
      <c r="G223" s="55" t="s">
        <v>2201</v>
      </c>
      <c r="H223" s="57" t="s">
        <v>616</v>
      </c>
      <c r="I223" s="58">
        <v>12808</v>
      </c>
      <c r="J223" s="58">
        <v>12808</v>
      </c>
      <c r="K223" s="59">
        <v>6404</v>
      </c>
      <c r="L223" s="60" t="e">
        <f t="shared" si="3"/>
        <v>#VALUE!</v>
      </c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3"/>
      <c r="CQ223" s="93"/>
      <c r="CR223" s="93"/>
      <c r="CS223" s="93"/>
      <c r="CT223" s="93"/>
      <c r="CU223" s="93"/>
      <c r="CV223" s="93"/>
      <c r="CW223" s="93"/>
      <c r="CX223" s="93"/>
      <c r="CY223" s="93"/>
      <c r="CZ223" s="93"/>
      <c r="DA223" s="93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</row>
    <row r="224" spans="1:12" ht="16.5">
      <c r="A224" s="34">
        <v>1168</v>
      </c>
      <c r="B224" s="2" t="s">
        <v>828</v>
      </c>
      <c r="C224" s="41" t="s">
        <v>1437</v>
      </c>
      <c r="D224" s="46" t="s">
        <v>2629</v>
      </c>
      <c r="E224" s="4" t="s">
        <v>505</v>
      </c>
      <c r="F224" s="3" t="s">
        <v>506</v>
      </c>
      <c r="G224" s="5" t="s">
        <v>2184</v>
      </c>
      <c r="H224" s="18" t="s">
        <v>235</v>
      </c>
      <c r="I224" s="8">
        <v>5372.97</v>
      </c>
      <c r="J224" s="8">
        <v>5372.97</v>
      </c>
      <c r="K224" s="24">
        <v>2686.485</v>
      </c>
      <c r="L224" s="9" t="e">
        <f t="shared" si="3"/>
        <v>#VALUE!</v>
      </c>
    </row>
    <row r="225" spans="1:12" ht="24.75">
      <c r="A225" s="34">
        <v>671</v>
      </c>
      <c r="B225" s="2" t="s">
        <v>3211</v>
      </c>
      <c r="C225" s="41" t="s">
        <v>3695</v>
      </c>
      <c r="D225" s="46" t="s">
        <v>3769</v>
      </c>
      <c r="E225" s="4" t="s">
        <v>3098</v>
      </c>
      <c r="F225" s="3" t="s">
        <v>3099</v>
      </c>
      <c r="G225" s="5" t="s">
        <v>2194</v>
      </c>
      <c r="H225" s="18" t="s">
        <v>235</v>
      </c>
      <c r="I225" s="8">
        <v>10641</v>
      </c>
      <c r="J225" s="8">
        <v>10641</v>
      </c>
      <c r="K225" s="24">
        <v>5320.5</v>
      </c>
      <c r="L225" s="9" t="e">
        <f t="shared" si="3"/>
        <v>#VALUE!</v>
      </c>
    </row>
    <row r="226" spans="1:12" ht="16.5">
      <c r="A226" s="34">
        <v>1005</v>
      </c>
      <c r="B226" s="2" t="s">
        <v>816</v>
      </c>
      <c r="C226" s="41" t="s">
        <v>312</v>
      </c>
      <c r="D226" s="46" t="s">
        <v>3773</v>
      </c>
      <c r="E226" s="4" t="s">
        <v>2893</v>
      </c>
      <c r="F226" s="3" t="s">
        <v>2894</v>
      </c>
      <c r="G226" s="5" t="s">
        <v>2184</v>
      </c>
      <c r="H226" s="18" t="s">
        <v>235</v>
      </c>
      <c r="I226" s="8">
        <v>6405.88</v>
      </c>
      <c r="J226" s="8">
        <v>6405.88</v>
      </c>
      <c r="K226" s="24">
        <v>3202.94</v>
      </c>
      <c r="L226" s="9" t="e">
        <f t="shared" si="3"/>
        <v>#VALUE!</v>
      </c>
    </row>
    <row r="227" spans="1:12" ht="16.5">
      <c r="A227" s="34">
        <v>1388</v>
      </c>
      <c r="B227" s="2" t="s">
        <v>767</v>
      </c>
      <c r="C227" s="41" t="s">
        <v>1307</v>
      </c>
      <c r="D227" s="46" t="s">
        <v>3773</v>
      </c>
      <c r="E227" s="4" t="s">
        <v>1718</v>
      </c>
      <c r="F227" s="3" t="s">
        <v>1719</v>
      </c>
      <c r="G227" s="5" t="s">
        <v>2180</v>
      </c>
      <c r="H227" s="18" t="s">
        <v>235</v>
      </c>
      <c r="I227" s="8">
        <v>10810</v>
      </c>
      <c r="J227" s="8">
        <v>9810</v>
      </c>
      <c r="K227" s="24">
        <v>4905</v>
      </c>
      <c r="L227" s="9" t="e">
        <f t="shared" si="3"/>
        <v>#VALUE!</v>
      </c>
    </row>
    <row r="228" spans="1:12" ht="16.5">
      <c r="A228" s="34">
        <v>596</v>
      </c>
      <c r="B228" s="2" t="s">
        <v>907</v>
      </c>
      <c r="C228" s="41" t="s">
        <v>2920</v>
      </c>
      <c r="D228" s="46" t="s">
        <v>3769</v>
      </c>
      <c r="E228" s="4" t="s">
        <v>2744</v>
      </c>
      <c r="F228" s="3" t="s">
        <v>2921</v>
      </c>
      <c r="G228" s="5" t="s">
        <v>2184</v>
      </c>
      <c r="H228" s="18" t="s">
        <v>235</v>
      </c>
      <c r="I228" s="8">
        <v>22661</v>
      </c>
      <c r="J228" s="8">
        <v>22661</v>
      </c>
      <c r="K228" s="24">
        <v>11330.5</v>
      </c>
      <c r="L228" s="9" t="e">
        <f t="shared" si="3"/>
        <v>#VALUE!</v>
      </c>
    </row>
    <row r="229" spans="1:12" ht="16.5">
      <c r="A229" s="34">
        <v>1488</v>
      </c>
      <c r="B229" s="2" t="s">
        <v>568</v>
      </c>
      <c r="C229" s="41" t="s">
        <v>269</v>
      </c>
      <c r="D229" s="46" t="s">
        <v>3773</v>
      </c>
      <c r="E229" s="4" t="s">
        <v>2468</v>
      </c>
      <c r="F229" s="3" t="s">
        <v>1225</v>
      </c>
      <c r="G229" s="5" t="s">
        <v>2180</v>
      </c>
      <c r="H229" s="18" t="s">
        <v>235</v>
      </c>
      <c r="I229" s="8">
        <v>45000</v>
      </c>
      <c r="J229" s="8">
        <v>45000</v>
      </c>
      <c r="K229" s="24">
        <v>22500</v>
      </c>
      <c r="L229" s="9" t="e">
        <f t="shared" si="3"/>
        <v>#VALUE!</v>
      </c>
    </row>
    <row r="230" spans="1:12" ht="16.5">
      <c r="A230" s="34">
        <v>1100</v>
      </c>
      <c r="B230" s="2" t="s">
        <v>5</v>
      </c>
      <c r="C230" s="41" t="s">
        <v>1042</v>
      </c>
      <c r="D230" s="46" t="s">
        <v>2629</v>
      </c>
      <c r="E230" s="4" t="s">
        <v>1715</v>
      </c>
      <c r="F230" s="3" t="s">
        <v>1043</v>
      </c>
      <c r="G230" s="5" t="s">
        <v>2194</v>
      </c>
      <c r="H230" s="18" t="s">
        <v>235</v>
      </c>
      <c r="I230" s="8">
        <v>13380</v>
      </c>
      <c r="J230" s="8">
        <v>13380</v>
      </c>
      <c r="K230" s="24">
        <v>6690</v>
      </c>
      <c r="L230" s="9" t="e">
        <f t="shared" si="3"/>
        <v>#VALUE!</v>
      </c>
    </row>
    <row r="231" spans="1:12" ht="16.5">
      <c r="A231" s="34">
        <v>1140</v>
      </c>
      <c r="B231" s="2" t="s">
        <v>1532</v>
      </c>
      <c r="C231" s="41" t="s">
        <v>403</v>
      </c>
      <c r="D231" s="46" t="s">
        <v>2629</v>
      </c>
      <c r="E231" s="4" t="s">
        <v>3511</v>
      </c>
      <c r="F231" s="3" t="s">
        <v>3512</v>
      </c>
      <c r="G231" s="5" t="s">
        <v>2194</v>
      </c>
      <c r="H231" s="18" t="s">
        <v>235</v>
      </c>
      <c r="I231" s="8">
        <v>23232</v>
      </c>
      <c r="J231" s="8">
        <v>22432</v>
      </c>
      <c r="K231" s="24">
        <v>11216</v>
      </c>
      <c r="L231" s="9" t="e">
        <f t="shared" si="3"/>
        <v>#VALUE!</v>
      </c>
    </row>
    <row r="232" spans="1:119" s="80" customFormat="1" ht="8.25">
      <c r="A232" s="73">
        <v>1612</v>
      </c>
      <c r="B232" s="74" t="s">
        <v>315</v>
      </c>
      <c r="C232" s="75" t="s">
        <v>1772</v>
      </c>
      <c r="D232" s="76" t="s">
        <v>2629</v>
      </c>
      <c r="E232" s="77" t="s">
        <v>2896</v>
      </c>
      <c r="F232" s="78" t="s">
        <v>2897</v>
      </c>
      <c r="G232" s="79" t="s">
        <v>2184</v>
      </c>
      <c r="H232" s="81" t="s">
        <v>246</v>
      </c>
      <c r="I232" s="82">
        <v>7977.55</v>
      </c>
      <c r="J232" s="82">
        <v>0</v>
      </c>
      <c r="K232" s="83">
        <v>0</v>
      </c>
      <c r="L232" s="84" t="e">
        <f t="shared" si="3"/>
        <v>#VALUE!</v>
      </c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  <c r="CC232" s="94"/>
      <c r="CD232" s="94"/>
      <c r="CE232" s="94"/>
      <c r="CF232" s="94"/>
      <c r="CG232" s="94"/>
      <c r="CH232" s="94"/>
      <c r="CI232" s="94"/>
      <c r="CJ232" s="94"/>
      <c r="CK232" s="94"/>
      <c r="CL232" s="94"/>
      <c r="CM232" s="94"/>
      <c r="CN232" s="94"/>
      <c r="CO232" s="94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</row>
    <row r="233" spans="1:12" ht="16.5">
      <c r="A233" s="34">
        <v>633</v>
      </c>
      <c r="B233" s="2" t="s">
        <v>1872</v>
      </c>
      <c r="C233" s="41" t="s">
        <v>493</v>
      </c>
      <c r="D233" s="46" t="s">
        <v>2629</v>
      </c>
      <c r="E233" s="4" t="s">
        <v>2474</v>
      </c>
      <c r="F233" s="3" t="s">
        <v>2475</v>
      </c>
      <c r="G233" s="5" t="s">
        <v>2194</v>
      </c>
      <c r="H233" s="18" t="s">
        <v>235</v>
      </c>
      <c r="I233" s="8">
        <v>55200</v>
      </c>
      <c r="J233" s="8">
        <v>45200</v>
      </c>
      <c r="K233" s="24">
        <v>22600</v>
      </c>
      <c r="L233" s="9" t="e">
        <f t="shared" si="3"/>
        <v>#VALUE!</v>
      </c>
    </row>
    <row r="234" spans="1:12" ht="16.5">
      <c r="A234" s="34">
        <v>891</v>
      </c>
      <c r="B234" s="2" t="s">
        <v>1931</v>
      </c>
      <c r="C234" s="41" t="s">
        <v>3432</v>
      </c>
      <c r="D234" s="46" t="s">
        <v>2629</v>
      </c>
      <c r="E234" s="4" t="s">
        <v>2896</v>
      </c>
      <c r="F234" s="3" t="s">
        <v>2897</v>
      </c>
      <c r="G234" s="5" t="s">
        <v>2184</v>
      </c>
      <c r="H234" s="18" t="s">
        <v>235</v>
      </c>
      <c r="I234" s="8">
        <v>6179.91</v>
      </c>
      <c r="J234" s="8">
        <v>6179.91</v>
      </c>
      <c r="K234" s="24">
        <v>3089.955</v>
      </c>
      <c r="L234" s="9" t="e">
        <f t="shared" si="3"/>
        <v>#VALUE!</v>
      </c>
    </row>
    <row r="235" spans="1:12" ht="16.5">
      <c r="A235" s="34">
        <v>913</v>
      </c>
      <c r="B235" s="2" t="s">
        <v>1800</v>
      </c>
      <c r="C235" s="41" t="s">
        <v>152</v>
      </c>
      <c r="D235" s="46" t="s">
        <v>3773</v>
      </c>
      <c r="E235" s="4" t="s">
        <v>2896</v>
      </c>
      <c r="F235" s="3" t="s">
        <v>2897</v>
      </c>
      <c r="G235" s="5" t="s">
        <v>2184</v>
      </c>
      <c r="H235" s="18" t="s">
        <v>235</v>
      </c>
      <c r="I235" s="8">
        <v>6179.91</v>
      </c>
      <c r="J235" s="8">
        <v>6179.91</v>
      </c>
      <c r="K235" s="24">
        <v>3089.955</v>
      </c>
      <c r="L235" s="9" t="e">
        <f t="shared" si="3"/>
        <v>#VALUE!</v>
      </c>
    </row>
    <row r="236" spans="1:12" ht="16.5">
      <c r="A236" s="34">
        <v>1537</v>
      </c>
      <c r="B236" s="2" t="s">
        <v>2728</v>
      </c>
      <c r="C236" s="41" t="s">
        <v>1214</v>
      </c>
      <c r="D236" s="46" t="s">
        <v>3773</v>
      </c>
      <c r="E236" s="4" t="s">
        <v>2747</v>
      </c>
      <c r="F236" s="3" t="s">
        <v>2748</v>
      </c>
      <c r="G236" s="5" t="s">
        <v>2180</v>
      </c>
      <c r="H236" s="18" t="s">
        <v>235</v>
      </c>
      <c r="I236" s="8">
        <v>50750</v>
      </c>
      <c r="J236" s="8">
        <v>36830</v>
      </c>
      <c r="K236" s="24">
        <v>18415</v>
      </c>
      <c r="L236" s="9" t="e">
        <f t="shared" si="3"/>
        <v>#VALUE!</v>
      </c>
    </row>
    <row r="237" spans="1:119" s="80" customFormat="1" ht="8.25">
      <c r="A237" s="73">
        <v>1658</v>
      </c>
      <c r="B237" s="74" t="s">
        <v>2304</v>
      </c>
      <c r="C237" s="75" t="s">
        <v>2443</v>
      </c>
      <c r="D237" s="76" t="s">
        <v>3773</v>
      </c>
      <c r="E237" s="77" t="s">
        <v>2471</v>
      </c>
      <c r="F237" s="78" t="s">
        <v>2472</v>
      </c>
      <c r="G237" s="79" t="s">
        <v>2180</v>
      </c>
      <c r="H237" s="81" t="s">
        <v>246</v>
      </c>
      <c r="I237" s="82">
        <v>54800</v>
      </c>
      <c r="J237" s="82">
        <v>0</v>
      </c>
      <c r="K237" s="83">
        <v>0</v>
      </c>
      <c r="L237" s="84" t="e">
        <f t="shared" si="3"/>
        <v>#VALUE!</v>
      </c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  <c r="BV237" s="94"/>
      <c r="BW237" s="94"/>
      <c r="BX237" s="94"/>
      <c r="BY237" s="94"/>
      <c r="BZ237" s="94"/>
      <c r="CA237" s="94"/>
      <c r="CB237" s="94"/>
      <c r="CC237" s="94"/>
      <c r="CD237" s="94"/>
      <c r="CE237" s="94"/>
      <c r="CF237" s="94"/>
      <c r="CG237" s="94"/>
      <c r="CH237" s="94"/>
      <c r="CI237" s="94"/>
      <c r="CJ237" s="94"/>
      <c r="CK237" s="94"/>
      <c r="CL237" s="94"/>
      <c r="CM237" s="94"/>
      <c r="CN237" s="94"/>
      <c r="CO237" s="94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</row>
    <row r="238" spans="1:119" s="56" customFormat="1" ht="16.5">
      <c r="A238" s="49">
        <v>232</v>
      </c>
      <c r="B238" s="50" t="s">
        <v>2706</v>
      </c>
      <c r="C238" s="51" t="s">
        <v>1173</v>
      </c>
      <c r="D238" s="52" t="s">
        <v>3773</v>
      </c>
      <c r="E238" s="53" t="s">
        <v>1174</v>
      </c>
      <c r="F238" s="54" t="s">
        <v>1175</v>
      </c>
      <c r="G238" s="55" t="s">
        <v>1699</v>
      </c>
      <c r="H238" s="57" t="s">
        <v>616</v>
      </c>
      <c r="I238" s="58">
        <v>24407.28</v>
      </c>
      <c r="J238" s="58">
        <v>24407.28</v>
      </c>
      <c r="K238" s="59">
        <v>12203.64</v>
      </c>
      <c r="L238" s="60" t="e">
        <f t="shared" si="3"/>
        <v>#VALUE!</v>
      </c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93"/>
      <c r="DB238" s="93"/>
      <c r="DC238" s="93"/>
      <c r="DD238" s="93"/>
      <c r="DE238" s="93"/>
      <c r="DF238" s="93"/>
      <c r="DG238" s="93"/>
      <c r="DH238" s="93"/>
      <c r="DI238" s="93"/>
      <c r="DJ238" s="93"/>
      <c r="DK238" s="93"/>
      <c r="DL238" s="93"/>
      <c r="DM238" s="93"/>
      <c r="DN238" s="93"/>
      <c r="DO238" s="93"/>
    </row>
    <row r="239" spans="1:119" s="56" customFormat="1" ht="16.5">
      <c r="A239" s="49">
        <v>515</v>
      </c>
      <c r="B239" s="50" t="s">
        <v>3233</v>
      </c>
      <c r="C239" s="51" t="s">
        <v>282</v>
      </c>
      <c r="D239" s="52" t="s">
        <v>3769</v>
      </c>
      <c r="E239" s="53" t="s">
        <v>283</v>
      </c>
      <c r="F239" s="54" t="s">
        <v>284</v>
      </c>
      <c r="G239" s="55" t="s">
        <v>1699</v>
      </c>
      <c r="H239" s="57" t="s">
        <v>616</v>
      </c>
      <c r="I239" s="58">
        <v>24276.16</v>
      </c>
      <c r="J239" s="58">
        <v>17076.16</v>
      </c>
      <c r="K239" s="59">
        <v>8538.08</v>
      </c>
      <c r="L239" s="60" t="e">
        <f t="shared" si="3"/>
        <v>#VALUE!</v>
      </c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</row>
    <row r="240" spans="1:119" s="56" customFormat="1" ht="8.25">
      <c r="A240" s="49">
        <v>281</v>
      </c>
      <c r="B240" s="50" t="s">
        <v>2287</v>
      </c>
      <c r="C240" s="51" t="s">
        <v>2930</v>
      </c>
      <c r="D240" s="52" t="s">
        <v>3773</v>
      </c>
      <c r="E240" s="53" t="s">
        <v>2931</v>
      </c>
      <c r="F240" s="54" t="s">
        <v>2932</v>
      </c>
      <c r="G240" s="55" t="s">
        <v>1699</v>
      </c>
      <c r="H240" s="57" t="s">
        <v>616</v>
      </c>
      <c r="I240" s="58">
        <v>24841.34</v>
      </c>
      <c r="J240" s="58">
        <v>24841.34</v>
      </c>
      <c r="K240" s="59">
        <v>12420.67</v>
      </c>
      <c r="L240" s="60" t="e">
        <f t="shared" si="3"/>
        <v>#VALUE!</v>
      </c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3"/>
      <c r="DK240" s="93"/>
      <c r="DL240" s="93"/>
      <c r="DM240" s="93"/>
      <c r="DN240" s="93"/>
      <c r="DO240" s="93"/>
    </row>
    <row r="241" spans="1:119" s="56" customFormat="1" ht="16.5">
      <c r="A241" s="49">
        <v>410</v>
      </c>
      <c r="B241" s="50" t="s">
        <v>2511</v>
      </c>
      <c r="C241" s="51" t="s">
        <v>3109</v>
      </c>
      <c r="D241" s="52" t="s">
        <v>3773</v>
      </c>
      <c r="E241" s="53" t="s">
        <v>1701</v>
      </c>
      <c r="F241" s="54" t="s">
        <v>3110</v>
      </c>
      <c r="G241" s="55" t="s">
        <v>2194</v>
      </c>
      <c r="H241" s="57" t="s">
        <v>616</v>
      </c>
      <c r="I241" s="58">
        <v>95110</v>
      </c>
      <c r="J241" s="58">
        <v>48475</v>
      </c>
      <c r="K241" s="59">
        <v>24237.5</v>
      </c>
      <c r="L241" s="60" t="e">
        <f t="shared" si="3"/>
        <v>#VALUE!</v>
      </c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  <c r="DJ241" s="93"/>
      <c r="DK241" s="93"/>
      <c r="DL241" s="93"/>
      <c r="DM241" s="93"/>
      <c r="DN241" s="93"/>
      <c r="DO241" s="93"/>
    </row>
    <row r="242" spans="1:119" s="80" customFormat="1" ht="8.25">
      <c r="A242" s="73">
        <v>1639</v>
      </c>
      <c r="B242" s="74" t="s">
        <v>3904</v>
      </c>
      <c r="C242" s="75" t="s">
        <v>3905</v>
      </c>
      <c r="D242" s="76" t="s">
        <v>3773</v>
      </c>
      <c r="E242" s="77" t="s">
        <v>1482</v>
      </c>
      <c r="F242" s="78" t="s">
        <v>1483</v>
      </c>
      <c r="G242" s="79" t="s">
        <v>2184</v>
      </c>
      <c r="H242" s="81" t="s">
        <v>246</v>
      </c>
      <c r="I242" s="82">
        <v>109895.64</v>
      </c>
      <c r="J242" s="82">
        <v>0</v>
      </c>
      <c r="K242" s="83">
        <v>0</v>
      </c>
      <c r="L242" s="84" t="e">
        <f t="shared" si="3"/>
        <v>#VALUE!</v>
      </c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94"/>
      <c r="BV242" s="94"/>
      <c r="BW242" s="94"/>
      <c r="BX242" s="94"/>
      <c r="BY242" s="94"/>
      <c r="BZ242" s="94"/>
      <c r="CA242" s="94"/>
      <c r="CB242" s="94"/>
      <c r="CC242" s="94"/>
      <c r="CD242" s="94"/>
      <c r="CE242" s="94"/>
      <c r="CF242" s="94"/>
      <c r="CG242" s="94"/>
      <c r="CH242" s="94"/>
      <c r="CI242" s="94"/>
      <c r="CJ242" s="94"/>
      <c r="CK242" s="94"/>
      <c r="CL242" s="94"/>
      <c r="CM242" s="94"/>
      <c r="CN242" s="94"/>
      <c r="CO242" s="94"/>
      <c r="CP242" s="95"/>
      <c r="CQ242" s="95"/>
      <c r="CR242" s="95"/>
      <c r="CS242" s="95"/>
      <c r="CT242" s="95"/>
      <c r="CU242" s="95"/>
      <c r="CV242" s="95"/>
      <c r="CW242" s="95"/>
      <c r="CX242" s="95"/>
      <c r="CY242" s="95"/>
      <c r="CZ242" s="95"/>
      <c r="DA242" s="95"/>
      <c r="DB242" s="95"/>
      <c r="DC242" s="95"/>
      <c r="DD242" s="95"/>
      <c r="DE242" s="95"/>
      <c r="DF242" s="95"/>
      <c r="DG242" s="95"/>
      <c r="DH242" s="95"/>
      <c r="DI242" s="95"/>
      <c r="DJ242" s="95"/>
      <c r="DK242" s="95"/>
      <c r="DL242" s="95"/>
      <c r="DM242" s="95"/>
      <c r="DN242" s="95"/>
      <c r="DO242" s="95"/>
    </row>
    <row r="243" spans="1:119" s="56" customFormat="1" ht="8.25">
      <c r="A243" s="49">
        <v>132</v>
      </c>
      <c r="B243" s="50" t="s">
        <v>1385</v>
      </c>
      <c r="C243" s="51" t="s">
        <v>1420</v>
      </c>
      <c r="D243" s="52" t="s">
        <v>3771</v>
      </c>
      <c r="E243" s="53" t="s">
        <v>1701</v>
      </c>
      <c r="F243" s="54" t="s">
        <v>1421</v>
      </c>
      <c r="G243" s="55" t="s">
        <v>2194</v>
      </c>
      <c r="H243" s="57" t="s">
        <v>616</v>
      </c>
      <c r="I243" s="58">
        <v>127200</v>
      </c>
      <c r="J243" s="58">
        <v>107200</v>
      </c>
      <c r="K243" s="59">
        <v>53600</v>
      </c>
      <c r="L243" s="60" t="e">
        <f t="shared" si="3"/>
        <v>#VALUE!</v>
      </c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3"/>
      <c r="CQ243" s="93"/>
      <c r="CR243" s="93"/>
      <c r="CS243" s="93"/>
      <c r="CT243" s="93"/>
      <c r="CU243" s="93"/>
      <c r="CV243" s="93"/>
      <c r="CW243" s="93"/>
      <c r="CX243" s="93"/>
      <c r="CY243" s="93"/>
      <c r="CZ243" s="93"/>
      <c r="DA243" s="93"/>
      <c r="DB243" s="93"/>
      <c r="DC243" s="93"/>
      <c r="DD243" s="93"/>
      <c r="DE243" s="93"/>
      <c r="DF243" s="93"/>
      <c r="DG243" s="93"/>
      <c r="DH243" s="93"/>
      <c r="DI243" s="93"/>
      <c r="DJ243" s="93"/>
      <c r="DK243" s="93"/>
      <c r="DL243" s="93"/>
      <c r="DM243" s="93"/>
      <c r="DN243" s="93"/>
      <c r="DO243" s="93"/>
    </row>
    <row r="244" spans="1:119" s="80" customFormat="1" ht="16.5">
      <c r="A244" s="73">
        <v>1631</v>
      </c>
      <c r="B244" s="74" t="s">
        <v>1396</v>
      </c>
      <c r="C244" s="75" t="s">
        <v>3033</v>
      </c>
      <c r="D244" s="76" t="s">
        <v>3769</v>
      </c>
      <c r="E244" s="77" t="s">
        <v>1482</v>
      </c>
      <c r="F244" s="78" t="s">
        <v>1483</v>
      </c>
      <c r="G244" s="79" t="s">
        <v>2184</v>
      </c>
      <c r="H244" s="81" t="s">
        <v>246</v>
      </c>
      <c r="I244" s="82">
        <v>85150</v>
      </c>
      <c r="J244" s="82">
        <v>0</v>
      </c>
      <c r="K244" s="83">
        <v>0</v>
      </c>
      <c r="L244" s="84" t="e">
        <f t="shared" si="3"/>
        <v>#VALUE!</v>
      </c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  <c r="BV244" s="94"/>
      <c r="BW244" s="94"/>
      <c r="BX244" s="94"/>
      <c r="BY244" s="94"/>
      <c r="BZ244" s="94"/>
      <c r="CA244" s="94"/>
      <c r="CB244" s="94"/>
      <c r="CC244" s="94"/>
      <c r="CD244" s="94"/>
      <c r="CE244" s="94"/>
      <c r="CF244" s="94"/>
      <c r="CG244" s="94"/>
      <c r="CH244" s="94"/>
      <c r="CI244" s="94"/>
      <c r="CJ244" s="94"/>
      <c r="CK244" s="94"/>
      <c r="CL244" s="94"/>
      <c r="CM244" s="94"/>
      <c r="CN244" s="94"/>
      <c r="CO244" s="94"/>
      <c r="CP244" s="95"/>
      <c r="CQ244" s="95"/>
      <c r="CR244" s="95"/>
      <c r="CS244" s="95"/>
      <c r="CT244" s="95"/>
      <c r="CU244" s="95"/>
      <c r="CV244" s="95"/>
      <c r="CW244" s="95"/>
      <c r="CX244" s="95"/>
      <c r="CY244" s="95"/>
      <c r="CZ244" s="95"/>
      <c r="DA244" s="95"/>
      <c r="DB244" s="95"/>
      <c r="DC244" s="95"/>
      <c r="DD244" s="95"/>
      <c r="DE244" s="95"/>
      <c r="DF244" s="95"/>
      <c r="DG244" s="95"/>
      <c r="DH244" s="95"/>
      <c r="DI244" s="95"/>
      <c r="DJ244" s="95"/>
      <c r="DK244" s="95"/>
      <c r="DL244" s="95"/>
      <c r="DM244" s="95"/>
      <c r="DN244" s="95"/>
      <c r="DO244" s="95"/>
    </row>
    <row r="245" spans="1:12" ht="16.5">
      <c r="A245" s="34">
        <v>665</v>
      </c>
      <c r="B245" s="2" t="s">
        <v>2293</v>
      </c>
      <c r="C245" s="41" t="s">
        <v>3187</v>
      </c>
      <c r="D245" s="46" t="s">
        <v>3769</v>
      </c>
      <c r="E245" s="4" t="s">
        <v>1234</v>
      </c>
      <c r="F245" s="3" t="s">
        <v>1235</v>
      </c>
      <c r="G245" s="5" t="s">
        <v>2184</v>
      </c>
      <c r="H245" s="18" t="s">
        <v>235</v>
      </c>
      <c r="I245" s="8">
        <v>46960</v>
      </c>
      <c r="J245" s="8">
        <v>23040</v>
      </c>
      <c r="K245" s="24">
        <v>11520</v>
      </c>
      <c r="L245" s="9" t="e">
        <f t="shared" si="3"/>
        <v>#VALUE!</v>
      </c>
    </row>
    <row r="246" spans="1:12" ht="16.5">
      <c r="A246" s="34">
        <v>1548</v>
      </c>
      <c r="B246" s="2" t="s">
        <v>718</v>
      </c>
      <c r="C246" s="41" t="s">
        <v>429</v>
      </c>
      <c r="D246" s="46" t="s">
        <v>2629</v>
      </c>
      <c r="E246" s="4" t="s">
        <v>2240</v>
      </c>
      <c r="F246" s="3" t="s">
        <v>2241</v>
      </c>
      <c r="G246" s="5" t="s">
        <v>2184</v>
      </c>
      <c r="H246" s="18" t="s">
        <v>235</v>
      </c>
      <c r="I246" s="8">
        <v>46260</v>
      </c>
      <c r="J246" s="8">
        <v>34560</v>
      </c>
      <c r="K246" s="24">
        <v>17280</v>
      </c>
      <c r="L246" s="9" t="e">
        <f t="shared" si="3"/>
        <v>#VALUE!</v>
      </c>
    </row>
    <row r="247" spans="1:119" s="56" customFormat="1" ht="8.25">
      <c r="A247" s="49">
        <v>171</v>
      </c>
      <c r="B247" s="50" t="s">
        <v>3887</v>
      </c>
      <c r="C247" s="51" t="s">
        <v>130</v>
      </c>
      <c r="D247" s="52" t="s">
        <v>2629</v>
      </c>
      <c r="E247" s="53" t="s">
        <v>2229</v>
      </c>
      <c r="F247" s="54" t="s">
        <v>2230</v>
      </c>
      <c r="G247" s="55" t="s">
        <v>2201</v>
      </c>
      <c r="H247" s="57" t="s">
        <v>616</v>
      </c>
      <c r="I247" s="58">
        <v>16694.25</v>
      </c>
      <c r="J247" s="58">
        <v>16694.25</v>
      </c>
      <c r="K247" s="59">
        <v>8347.125</v>
      </c>
      <c r="L247" s="60" t="e">
        <f t="shared" si="3"/>
        <v>#VALUE!</v>
      </c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3"/>
      <c r="CQ247" s="93"/>
      <c r="CR247" s="93"/>
      <c r="CS247" s="93"/>
      <c r="CT247" s="93"/>
      <c r="CU247" s="93"/>
      <c r="CV247" s="93"/>
      <c r="CW247" s="93"/>
      <c r="CX247" s="93"/>
      <c r="CY247" s="93"/>
      <c r="CZ247" s="93"/>
      <c r="DA247" s="93"/>
      <c r="DB247" s="93"/>
      <c r="DC247" s="93"/>
      <c r="DD247" s="93"/>
      <c r="DE247" s="93"/>
      <c r="DF247" s="93"/>
      <c r="DG247" s="93"/>
      <c r="DH247" s="93"/>
      <c r="DI247" s="93"/>
      <c r="DJ247" s="93"/>
      <c r="DK247" s="93"/>
      <c r="DL247" s="93"/>
      <c r="DM247" s="93"/>
      <c r="DN247" s="93"/>
      <c r="DO247" s="93"/>
    </row>
    <row r="248" spans="1:119" s="80" customFormat="1" ht="8.25">
      <c r="A248" s="73">
        <v>1609</v>
      </c>
      <c r="B248" s="74" t="s">
        <v>2691</v>
      </c>
      <c r="C248" s="75" t="s">
        <v>1007</v>
      </c>
      <c r="D248" s="76" t="s">
        <v>2629</v>
      </c>
      <c r="E248" s="77" t="s">
        <v>2255</v>
      </c>
      <c r="F248" s="78" t="s">
        <v>2256</v>
      </c>
      <c r="G248" s="79" t="s">
        <v>2184</v>
      </c>
      <c r="H248" s="81" t="s">
        <v>245</v>
      </c>
      <c r="I248" s="82">
        <v>78180.6</v>
      </c>
      <c r="J248" s="82">
        <v>0</v>
      </c>
      <c r="K248" s="83">
        <v>0</v>
      </c>
      <c r="L248" s="84" t="e">
        <f t="shared" si="3"/>
        <v>#VALUE!</v>
      </c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4"/>
      <c r="BZ248" s="94"/>
      <c r="CA248" s="94"/>
      <c r="CB248" s="94"/>
      <c r="CC248" s="94"/>
      <c r="CD248" s="94"/>
      <c r="CE248" s="94"/>
      <c r="CF248" s="94"/>
      <c r="CG248" s="94"/>
      <c r="CH248" s="94"/>
      <c r="CI248" s="94"/>
      <c r="CJ248" s="94"/>
      <c r="CK248" s="94"/>
      <c r="CL248" s="94"/>
      <c r="CM248" s="94"/>
      <c r="CN248" s="94"/>
      <c r="CO248" s="94"/>
      <c r="CP248" s="95"/>
      <c r="CQ248" s="95"/>
      <c r="CR248" s="95"/>
      <c r="CS248" s="95"/>
      <c r="CT248" s="95"/>
      <c r="CU248" s="95"/>
      <c r="CV248" s="95"/>
      <c r="CW248" s="95"/>
      <c r="CX248" s="95"/>
      <c r="CY248" s="95"/>
      <c r="CZ248" s="95"/>
      <c r="DA248" s="95"/>
      <c r="DB248" s="95"/>
      <c r="DC248" s="95"/>
      <c r="DD248" s="95"/>
      <c r="DE248" s="95"/>
      <c r="DF248" s="95"/>
      <c r="DG248" s="95"/>
      <c r="DH248" s="95"/>
      <c r="DI248" s="95"/>
      <c r="DJ248" s="95"/>
      <c r="DK248" s="95"/>
      <c r="DL248" s="95"/>
      <c r="DM248" s="95"/>
      <c r="DN248" s="95"/>
      <c r="DO248" s="95"/>
    </row>
    <row r="249" spans="1:12" ht="16.5">
      <c r="A249" s="34">
        <v>588</v>
      </c>
      <c r="B249" s="2" t="s">
        <v>807</v>
      </c>
      <c r="C249" s="41" t="s">
        <v>3485</v>
      </c>
      <c r="D249" s="46" t="s">
        <v>3773</v>
      </c>
      <c r="E249" s="4" t="s">
        <v>2744</v>
      </c>
      <c r="F249" s="3" t="s">
        <v>2745</v>
      </c>
      <c r="G249" s="5" t="s">
        <v>2184</v>
      </c>
      <c r="H249" s="18" t="s">
        <v>235</v>
      </c>
      <c r="I249" s="8">
        <v>87598.28</v>
      </c>
      <c r="J249" s="8">
        <v>39500</v>
      </c>
      <c r="K249" s="24">
        <v>19750</v>
      </c>
      <c r="L249" s="9" t="e">
        <f t="shared" si="3"/>
        <v>#VALUE!</v>
      </c>
    </row>
    <row r="250" spans="1:12" ht="16.5">
      <c r="A250" s="34">
        <v>669</v>
      </c>
      <c r="B250" s="2" t="s">
        <v>841</v>
      </c>
      <c r="C250" s="41" t="s">
        <v>1186</v>
      </c>
      <c r="D250" s="46" t="s">
        <v>2629</v>
      </c>
      <c r="E250" s="4" t="s">
        <v>2893</v>
      </c>
      <c r="F250" s="3" t="s">
        <v>2894</v>
      </c>
      <c r="G250" s="5" t="s">
        <v>2184</v>
      </c>
      <c r="H250" s="18" t="s">
        <v>235</v>
      </c>
      <c r="I250" s="8">
        <v>6570</v>
      </c>
      <c r="J250" s="8">
        <v>6570</v>
      </c>
      <c r="K250" s="24">
        <v>3285</v>
      </c>
      <c r="L250" s="9" t="e">
        <f t="shared" si="3"/>
        <v>#VALUE!</v>
      </c>
    </row>
    <row r="251" spans="1:12" ht="16.5">
      <c r="A251" s="34">
        <v>620</v>
      </c>
      <c r="B251" s="2" t="s">
        <v>3913</v>
      </c>
      <c r="C251" s="41" t="s">
        <v>3793</v>
      </c>
      <c r="D251" s="46" t="s">
        <v>3773</v>
      </c>
      <c r="E251" s="4" t="s">
        <v>1174</v>
      </c>
      <c r="F251" s="3" t="s">
        <v>1175</v>
      </c>
      <c r="G251" s="5" t="s">
        <v>1699</v>
      </c>
      <c r="H251" s="18" t="s">
        <v>235</v>
      </c>
      <c r="I251" s="8">
        <v>189236</v>
      </c>
      <c r="J251" s="8">
        <v>30044</v>
      </c>
      <c r="K251" s="24">
        <v>15022</v>
      </c>
      <c r="L251" s="9" t="e">
        <f t="shared" si="3"/>
        <v>#VALUE!</v>
      </c>
    </row>
    <row r="252" spans="1:12" ht="16.5">
      <c r="A252" s="34">
        <v>675</v>
      </c>
      <c r="B252" s="2" t="s">
        <v>3388</v>
      </c>
      <c r="C252" s="41" t="s">
        <v>251</v>
      </c>
      <c r="D252" s="46" t="s">
        <v>3773</v>
      </c>
      <c r="E252" s="4" t="s">
        <v>1238</v>
      </c>
      <c r="F252" s="3" t="s">
        <v>252</v>
      </c>
      <c r="G252" s="5" t="s">
        <v>2194</v>
      </c>
      <c r="H252" s="18" t="s">
        <v>235</v>
      </c>
      <c r="I252" s="8">
        <v>22011</v>
      </c>
      <c r="J252" s="8">
        <v>16900</v>
      </c>
      <c r="K252" s="24">
        <v>8450</v>
      </c>
      <c r="L252" s="9" t="e">
        <f t="shared" si="3"/>
        <v>#VALUE!</v>
      </c>
    </row>
    <row r="253" spans="1:12" ht="16.5">
      <c r="A253" s="34">
        <v>1357</v>
      </c>
      <c r="B253" s="2" t="s">
        <v>2416</v>
      </c>
      <c r="C253" s="41" t="s">
        <v>3974</v>
      </c>
      <c r="D253" s="46" t="s">
        <v>2629</v>
      </c>
      <c r="E253" s="4" t="s">
        <v>2199</v>
      </c>
      <c r="F253" s="3" t="s">
        <v>2200</v>
      </c>
      <c r="G253" s="5" t="s">
        <v>2201</v>
      </c>
      <c r="H253" s="18" t="s">
        <v>235</v>
      </c>
      <c r="I253" s="8">
        <v>27300</v>
      </c>
      <c r="J253" s="8">
        <v>13500</v>
      </c>
      <c r="K253" s="24">
        <v>6750</v>
      </c>
      <c r="L253" s="9" t="e">
        <f t="shared" si="3"/>
        <v>#VALUE!</v>
      </c>
    </row>
    <row r="254" spans="1:12" ht="16.5">
      <c r="A254" s="34">
        <v>989</v>
      </c>
      <c r="B254" s="2" t="s">
        <v>1919</v>
      </c>
      <c r="C254" s="41" t="s">
        <v>296</v>
      </c>
      <c r="D254" s="46" t="s">
        <v>3773</v>
      </c>
      <c r="E254" s="4" t="s">
        <v>1489</v>
      </c>
      <c r="F254" s="3" t="s">
        <v>1490</v>
      </c>
      <c r="G254" s="5" t="s">
        <v>2201</v>
      </c>
      <c r="H254" s="18" t="s">
        <v>235</v>
      </c>
      <c r="I254" s="8">
        <v>26720</v>
      </c>
      <c r="J254" s="8">
        <v>18800</v>
      </c>
      <c r="K254" s="24">
        <v>9400</v>
      </c>
      <c r="L254" s="9" t="e">
        <f t="shared" si="3"/>
        <v>#VALUE!</v>
      </c>
    </row>
    <row r="255" spans="1:12" ht="16.5">
      <c r="A255" s="34">
        <v>1170</v>
      </c>
      <c r="B255" s="2" t="s">
        <v>2512</v>
      </c>
      <c r="C255" s="41" t="s">
        <v>947</v>
      </c>
      <c r="D255" s="46" t="s">
        <v>2629</v>
      </c>
      <c r="E255" s="4" t="s">
        <v>1273</v>
      </c>
      <c r="F255" s="3" t="s">
        <v>1274</v>
      </c>
      <c r="G255" s="5" t="s">
        <v>2194</v>
      </c>
      <c r="H255" s="18" t="s">
        <v>235</v>
      </c>
      <c r="I255" s="8">
        <v>11484.11</v>
      </c>
      <c r="J255" s="8">
        <v>11484.11</v>
      </c>
      <c r="K255" s="24">
        <v>5742.055</v>
      </c>
      <c r="L255" s="9" t="e">
        <f t="shared" si="3"/>
        <v>#VALUE!</v>
      </c>
    </row>
    <row r="256" spans="1:12" ht="16.5">
      <c r="A256" s="34">
        <v>763</v>
      </c>
      <c r="B256" s="2" t="s">
        <v>3923</v>
      </c>
      <c r="C256" s="41" t="s">
        <v>3710</v>
      </c>
      <c r="D256" s="46" t="s">
        <v>3771</v>
      </c>
      <c r="E256" s="4" t="s">
        <v>1704</v>
      </c>
      <c r="F256" s="3" t="s">
        <v>1705</v>
      </c>
      <c r="G256" s="5" t="s">
        <v>2184</v>
      </c>
      <c r="H256" s="18" t="s">
        <v>235</v>
      </c>
      <c r="I256" s="8">
        <v>92317.94</v>
      </c>
      <c r="J256" s="8">
        <v>48139.38</v>
      </c>
      <c r="K256" s="24">
        <v>24069.69</v>
      </c>
      <c r="L256" s="9" t="e">
        <f t="shared" si="3"/>
        <v>#VALUE!</v>
      </c>
    </row>
    <row r="257" spans="1:12" ht="16.5">
      <c r="A257" s="34">
        <v>1565</v>
      </c>
      <c r="B257" s="2" t="s">
        <v>3860</v>
      </c>
      <c r="C257" s="41" t="s">
        <v>3193</v>
      </c>
      <c r="D257" s="46" t="s">
        <v>1054</v>
      </c>
      <c r="E257" s="4" t="s">
        <v>2246</v>
      </c>
      <c r="F257" s="3" t="s">
        <v>2247</v>
      </c>
      <c r="G257" s="5" t="s">
        <v>1699</v>
      </c>
      <c r="H257" s="18" t="s">
        <v>235</v>
      </c>
      <c r="I257" s="8">
        <v>31200</v>
      </c>
      <c r="J257" s="8">
        <v>31200</v>
      </c>
      <c r="K257" s="24">
        <v>15600</v>
      </c>
      <c r="L257" s="9" t="e">
        <f t="shared" si="3"/>
        <v>#VALUE!</v>
      </c>
    </row>
    <row r="258" spans="1:119" s="80" customFormat="1" ht="8.25">
      <c r="A258" s="73">
        <v>1787</v>
      </c>
      <c r="B258" s="74" t="s">
        <v>3300</v>
      </c>
      <c r="C258" s="75" t="s">
        <v>2996</v>
      </c>
      <c r="D258" s="76" t="s">
        <v>2629</v>
      </c>
      <c r="E258" s="77" t="s">
        <v>3557</v>
      </c>
      <c r="F258" s="78" t="s">
        <v>3558</v>
      </c>
      <c r="G258" s="79" t="s">
        <v>2184</v>
      </c>
      <c r="H258" s="81" t="s">
        <v>246</v>
      </c>
      <c r="I258" s="82">
        <v>10000</v>
      </c>
      <c r="J258" s="82">
        <v>0</v>
      </c>
      <c r="K258" s="83">
        <v>0</v>
      </c>
      <c r="L258" s="84" t="e">
        <f t="shared" si="3"/>
        <v>#VALUE!</v>
      </c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94"/>
      <c r="BV258" s="94"/>
      <c r="BW258" s="94"/>
      <c r="BX258" s="94"/>
      <c r="BY258" s="94"/>
      <c r="BZ258" s="94"/>
      <c r="CA258" s="94"/>
      <c r="CB258" s="94"/>
      <c r="CC258" s="94"/>
      <c r="CD258" s="94"/>
      <c r="CE258" s="94"/>
      <c r="CF258" s="94"/>
      <c r="CG258" s="94"/>
      <c r="CH258" s="94"/>
      <c r="CI258" s="94"/>
      <c r="CJ258" s="94"/>
      <c r="CK258" s="94"/>
      <c r="CL258" s="94"/>
      <c r="CM258" s="94"/>
      <c r="CN258" s="94"/>
      <c r="CO258" s="94"/>
      <c r="CP258" s="95"/>
      <c r="CQ258" s="95"/>
      <c r="CR258" s="95"/>
      <c r="CS258" s="95"/>
      <c r="CT258" s="95"/>
      <c r="CU258" s="95"/>
      <c r="CV258" s="95"/>
      <c r="CW258" s="95"/>
      <c r="CX258" s="95"/>
      <c r="CY258" s="95"/>
      <c r="CZ258" s="95"/>
      <c r="DA258" s="95"/>
      <c r="DB258" s="95"/>
      <c r="DC258" s="95"/>
      <c r="DD258" s="95"/>
      <c r="DE258" s="95"/>
      <c r="DF258" s="95"/>
      <c r="DG258" s="95"/>
      <c r="DH258" s="95"/>
      <c r="DI258" s="95"/>
      <c r="DJ258" s="95"/>
      <c r="DK258" s="95"/>
      <c r="DL258" s="95"/>
      <c r="DM258" s="95"/>
      <c r="DN258" s="95"/>
      <c r="DO258" s="95"/>
    </row>
    <row r="259" spans="1:12" ht="16.5">
      <c r="A259" s="34">
        <v>1486</v>
      </c>
      <c r="B259" s="2" t="s">
        <v>3226</v>
      </c>
      <c r="C259" s="41" t="s">
        <v>3190</v>
      </c>
      <c r="D259" s="46" t="s">
        <v>3773</v>
      </c>
      <c r="E259" s="4" t="s">
        <v>1174</v>
      </c>
      <c r="F259" s="3" t="s">
        <v>1175</v>
      </c>
      <c r="G259" s="5" t="s">
        <v>1699</v>
      </c>
      <c r="H259" s="18" t="s">
        <v>235</v>
      </c>
      <c r="I259" s="8">
        <v>90000</v>
      </c>
      <c r="J259" s="8">
        <v>90000</v>
      </c>
      <c r="K259" s="24">
        <v>45000</v>
      </c>
      <c r="L259" s="9" t="e">
        <f aca="true" t="shared" si="4" ref="L259:L322">K259+L258</f>
        <v>#VALUE!</v>
      </c>
    </row>
    <row r="260" spans="1:12" ht="16.5">
      <c r="A260" s="34">
        <v>725</v>
      </c>
      <c r="B260" s="2" t="s">
        <v>1399</v>
      </c>
      <c r="C260" s="41" t="s">
        <v>1454</v>
      </c>
      <c r="D260" s="46" t="s">
        <v>2629</v>
      </c>
      <c r="E260" s="4" t="s">
        <v>1721</v>
      </c>
      <c r="F260" s="3" t="s">
        <v>1722</v>
      </c>
      <c r="G260" s="5" t="s">
        <v>2184</v>
      </c>
      <c r="H260" s="18" t="s">
        <v>235</v>
      </c>
      <c r="I260" s="8">
        <v>85550</v>
      </c>
      <c r="J260" s="8">
        <v>62550</v>
      </c>
      <c r="K260" s="24">
        <v>31275</v>
      </c>
      <c r="L260" s="9" t="e">
        <f t="shared" si="4"/>
        <v>#VALUE!</v>
      </c>
    </row>
    <row r="261" spans="1:119" s="56" customFormat="1" ht="8.25">
      <c r="A261" s="49">
        <v>28</v>
      </c>
      <c r="B261" s="50" t="s">
        <v>896</v>
      </c>
      <c r="C261" s="51" t="s">
        <v>2202</v>
      </c>
      <c r="D261" s="52" t="s">
        <v>3773</v>
      </c>
      <c r="E261" s="53" t="s">
        <v>2178</v>
      </c>
      <c r="F261" s="54" t="s">
        <v>2179</v>
      </c>
      <c r="G261" s="55" t="s">
        <v>2180</v>
      </c>
      <c r="H261" s="57" t="s">
        <v>616</v>
      </c>
      <c r="I261" s="58">
        <v>52250</v>
      </c>
      <c r="J261" s="58">
        <v>52250</v>
      </c>
      <c r="K261" s="59">
        <v>26125</v>
      </c>
      <c r="L261" s="60" t="e">
        <f t="shared" si="4"/>
        <v>#VALUE!</v>
      </c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 s="92"/>
      <c r="CO261" s="92"/>
      <c r="CP261" s="93"/>
      <c r="CQ261" s="93"/>
      <c r="CR261" s="93"/>
      <c r="CS261" s="93"/>
      <c r="CT261" s="93"/>
      <c r="CU261" s="93"/>
      <c r="CV261" s="93"/>
      <c r="CW261" s="93"/>
      <c r="CX261" s="93"/>
      <c r="CY261" s="93"/>
      <c r="CZ261" s="93"/>
      <c r="DA261" s="93"/>
      <c r="DB261" s="93"/>
      <c r="DC261" s="93"/>
      <c r="DD261" s="93"/>
      <c r="DE261" s="93"/>
      <c r="DF261" s="93"/>
      <c r="DG261" s="93"/>
      <c r="DH261" s="93"/>
      <c r="DI261" s="93"/>
      <c r="DJ261" s="93"/>
      <c r="DK261" s="93"/>
      <c r="DL261" s="93"/>
      <c r="DM261" s="93"/>
      <c r="DN261" s="93"/>
      <c r="DO261" s="93"/>
    </row>
    <row r="262" spans="1:119" s="80" customFormat="1" ht="16.5">
      <c r="A262" s="73">
        <v>1769</v>
      </c>
      <c r="B262" s="74" t="s">
        <v>2118</v>
      </c>
      <c r="C262" s="75" t="s">
        <v>2057</v>
      </c>
      <c r="D262" s="76" t="s">
        <v>2629</v>
      </c>
      <c r="E262" s="77" t="s">
        <v>1427</v>
      </c>
      <c r="F262" s="78" t="s">
        <v>1428</v>
      </c>
      <c r="G262" s="79" t="s">
        <v>1699</v>
      </c>
      <c r="H262" s="81" t="s">
        <v>246</v>
      </c>
      <c r="I262" s="82">
        <v>19500</v>
      </c>
      <c r="J262" s="82">
        <v>0</v>
      </c>
      <c r="K262" s="83">
        <v>0</v>
      </c>
      <c r="L262" s="84" t="e">
        <f t="shared" si="4"/>
        <v>#VALUE!</v>
      </c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  <c r="BC262" s="94"/>
      <c r="BD262" s="94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94"/>
      <c r="BQ262" s="94"/>
      <c r="BR262" s="94"/>
      <c r="BS262" s="94"/>
      <c r="BT262" s="94"/>
      <c r="BU262" s="94"/>
      <c r="BV262" s="94"/>
      <c r="BW262" s="94"/>
      <c r="BX262" s="94"/>
      <c r="BY262" s="94"/>
      <c r="BZ262" s="94"/>
      <c r="CA262" s="94"/>
      <c r="CB262" s="94"/>
      <c r="CC262" s="94"/>
      <c r="CD262" s="94"/>
      <c r="CE262" s="94"/>
      <c r="CF262" s="94"/>
      <c r="CG262" s="94"/>
      <c r="CH262" s="94"/>
      <c r="CI262" s="94"/>
      <c r="CJ262" s="94"/>
      <c r="CK262" s="94"/>
      <c r="CL262" s="94"/>
      <c r="CM262" s="94"/>
      <c r="CN262" s="94"/>
      <c r="CO262" s="94"/>
      <c r="CP262" s="95"/>
      <c r="CQ262" s="95"/>
      <c r="CR262" s="95"/>
      <c r="CS262" s="95"/>
      <c r="CT262" s="95"/>
      <c r="CU262" s="95"/>
      <c r="CV262" s="95"/>
      <c r="CW262" s="95"/>
      <c r="CX262" s="95"/>
      <c r="CY262" s="95"/>
      <c r="CZ262" s="95"/>
      <c r="DA262" s="95"/>
      <c r="DB262" s="95"/>
      <c r="DC262" s="95"/>
      <c r="DD262" s="95"/>
      <c r="DE262" s="95"/>
      <c r="DF262" s="95"/>
      <c r="DG262" s="95"/>
      <c r="DH262" s="95"/>
      <c r="DI262" s="95"/>
      <c r="DJ262" s="95"/>
      <c r="DK262" s="95"/>
      <c r="DL262" s="95"/>
      <c r="DM262" s="95"/>
      <c r="DN262" s="95"/>
      <c r="DO262" s="95"/>
    </row>
    <row r="263" spans="1:12" ht="16.5">
      <c r="A263" s="34">
        <v>1286</v>
      </c>
      <c r="B263" s="2" t="s">
        <v>700</v>
      </c>
      <c r="C263" s="41" t="s">
        <v>1740</v>
      </c>
      <c r="D263" s="46" t="s">
        <v>3769</v>
      </c>
      <c r="E263" s="4" t="s">
        <v>2186</v>
      </c>
      <c r="F263" s="3" t="s">
        <v>2187</v>
      </c>
      <c r="G263" s="5" t="s">
        <v>2184</v>
      </c>
      <c r="H263" s="18" t="s">
        <v>235</v>
      </c>
      <c r="I263" s="8">
        <v>74300</v>
      </c>
      <c r="J263" s="8">
        <v>24800</v>
      </c>
      <c r="K263" s="24">
        <v>12400</v>
      </c>
      <c r="L263" s="9" t="e">
        <f t="shared" si="4"/>
        <v>#VALUE!</v>
      </c>
    </row>
    <row r="264" spans="1:12" ht="16.5">
      <c r="A264" s="34">
        <v>1347</v>
      </c>
      <c r="B264" s="2" t="s">
        <v>2410</v>
      </c>
      <c r="C264" s="41" t="s">
        <v>182</v>
      </c>
      <c r="D264" s="46" t="s">
        <v>3769</v>
      </c>
      <c r="E264" s="4" t="s">
        <v>2182</v>
      </c>
      <c r="F264" s="3" t="s">
        <v>2183</v>
      </c>
      <c r="G264" s="5" t="s">
        <v>2184</v>
      </c>
      <c r="H264" s="18" t="s">
        <v>235</v>
      </c>
      <c r="I264" s="8">
        <v>30360</v>
      </c>
      <c r="J264" s="8">
        <v>30360</v>
      </c>
      <c r="K264" s="24">
        <v>15180</v>
      </c>
      <c r="L264" s="9" t="e">
        <f t="shared" si="4"/>
        <v>#VALUE!</v>
      </c>
    </row>
    <row r="265" spans="1:119" s="56" customFormat="1" ht="16.5">
      <c r="A265" s="49">
        <v>130</v>
      </c>
      <c r="B265" s="50" t="s">
        <v>1076</v>
      </c>
      <c r="C265" s="51" t="s">
        <v>1412</v>
      </c>
      <c r="D265" s="52" t="s">
        <v>3771</v>
      </c>
      <c r="E265" s="53" t="s">
        <v>1234</v>
      </c>
      <c r="F265" s="54" t="s">
        <v>1235</v>
      </c>
      <c r="G265" s="55" t="s">
        <v>2184</v>
      </c>
      <c r="H265" s="57" t="s">
        <v>616</v>
      </c>
      <c r="I265" s="58">
        <v>62660</v>
      </c>
      <c r="J265" s="58">
        <v>39660</v>
      </c>
      <c r="K265" s="59">
        <v>19830</v>
      </c>
      <c r="L265" s="60" t="e">
        <f t="shared" si="4"/>
        <v>#VALUE!</v>
      </c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  <c r="CJ265" s="92"/>
      <c r="CK265" s="92"/>
      <c r="CL265" s="92"/>
      <c r="CM265" s="92"/>
      <c r="CN265" s="92"/>
      <c r="CO265" s="92"/>
      <c r="CP265" s="93"/>
      <c r="CQ265" s="93"/>
      <c r="CR265" s="93"/>
      <c r="CS265" s="93"/>
      <c r="CT265" s="93"/>
      <c r="CU265" s="93"/>
      <c r="CV265" s="93"/>
      <c r="CW265" s="93"/>
      <c r="CX265" s="93"/>
      <c r="CY265" s="93"/>
      <c r="CZ265" s="93"/>
      <c r="DA265" s="93"/>
      <c r="DB265" s="93"/>
      <c r="DC265" s="93"/>
      <c r="DD265" s="93"/>
      <c r="DE265" s="93"/>
      <c r="DF265" s="93"/>
      <c r="DG265" s="93"/>
      <c r="DH265" s="93"/>
      <c r="DI265" s="93"/>
      <c r="DJ265" s="93"/>
      <c r="DK265" s="93"/>
      <c r="DL265" s="93"/>
      <c r="DM265" s="93"/>
      <c r="DN265" s="93"/>
      <c r="DO265" s="93"/>
    </row>
    <row r="266" spans="1:12" ht="16.5">
      <c r="A266" s="34">
        <v>838</v>
      </c>
      <c r="B266" s="2" t="s">
        <v>2538</v>
      </c>
      <c r="C266" s="41" t="s">
        <v>281</v>
      </c>
      <c r="D266" s="46" t="s">
        <v>364</v>
      </c>
      <c r="E266" s="4" t="s">
        <v>2252</v>
      </c>
      <c r="F266" s="3" t="s">
        <v>2253</v>
      </c>
      <c r="G266" s="5" t="s">
        <v>2184</v>
      </c>
      <c r="H266" s="18" t="s">
        <v>235</v>
      </c>
      <c r="I266" s="8">
        <v>200833</v>
      </c>
      <c r="J266" s="8">
        <v>25500</v>
      </c>
      <c r="K266" s="24">
        <v>12750</v>
      </c>
      <c r="L266" s="9" t="e">
        <f t="shared" si="4"/>
        <v>#VALUE!</v>
      </c>
    </row>
    <row r="267" spans="1:119" s="56" customFormat="1" ht="8.25">
      <c r="A267" s="49">
        <v>116</v>
      </c>
      <c r="B267" s="50" t="s">
        <v>1964</v>
      </c>
      <c r="C267" s="51" t="s">
        <v>494</v>
      </c>
      <c r="D267" s="52" t="s">
        <v>3773</v>
      </c>
      <c r="E267" s="53" t="s">
        <v>495</v>
      </c>
      <c r="F267" s="54" t="s">
        <v>496</v>
      </c>
      <c r="G267" s="55" t="s">
        <v>2180</v>
      </c>
      <c r="H267" s="57" t="s">
        <v>616</v>
      </c>
      <c r="I267" s="58">
        <v>82994.63</v>
      </c>
      <c r="J267" s="58">
        <v>44994.63</v>
      </c>
      <c r="K267" s="59">
        <v>22497.315</v>
      </c>
      <c r="L267" s="60" t="e">
        <f t="shared" si="4"/>
        <v>#VALUE!</v>
      </c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 s="92"/>
      <c r="CO267" s="92"/>
      <c r="CP267" s="93"/>
      <c r="CQ267" s="93"/>
      <c r="CR267" s="93"/>
      <c r="CS267" s="93"/>
      <c r="CT267" s="93"/>
      <c r="CU267" s="93"/>
      <c r="CV267" s="93"/>
      <c r="CW267" s="93"/>
      <c r="CX267" s="93"/>
      <c r="CY267" s="93"/>
      <c r="CZ267" s="93"/>
      <c r="DA267" s="93"/>
      <c r="DB267" s="93"/>
      <c r="DC267" s="93"/>
      <c r="DD267" s="93"/>
      <c r="DE267" s="93"/>
      <c r="DF267" s="93"/>
      <c r="DG267" s="93"/>
      <c r="DH267" s="93"/>
      <c r="DI267" s="93"/>
      <c r="DJ267" s="93"/>
      <c r="DK267" s="93"/>
      <c r="DL267" s="93"/>
      <c r="DM267" s="93"/>
      <c r="DN267" s="93"/>
      <c r="DO267" s="93"/>
    </row>
    <row r="268" spans="1:12" ht="16.5">
      <c r="A268" s="34">
        <v>1134</v>
      </c>
      <c r="B268" s="2" t="s">
        <v>4023</v>
      </c>
      <c r="C268" s="41" t="s">
        <v>3183</v>
      </c>
      <c r="D268" s="46" t="s">
        <v>322</v>
      </c>
      <c r="E268" s="4" t="s">
        <v>2744</v>
      </c>
      <c r="F268" s="3" t="s">
        <v>2921</v>
      </c>
      <c r="G268" s="5" t="s">
        <v>2184</v>
      </c>
      <c r="H268" s="18" t="s">
        <v>235</v>
      </c>
      <c r="I268" s="8">
        <v>69386</v>
      </c>
      <c r="J268" s="8">
        <v>69386</v>
      </c>
      <c r="K268" s="24">
        <v>34693</v>
      </c>
      <c r="L268" s="9" t="e">
        <f t="shared" si="4"/>
        <v>#VALUE!</v>
      </c>
    </row>
    <row r="269" spans="1:12" ht="16.5">
      <c r="A269" s="34">
        <v>1306</v>
      </c>
      <c r="B269" s="2" t="s">
        <v>2654</v>
      </c>
      <c r="C269" s="41" t="s">
        <v>1440</v>
      </c>
      <c r="D269" s="46" t="s">
        <v>3773</v>
      </c>
      <c r="E269" s="4" t="s">
        <v>2909</v>
      </c>
      <c r="F269" s="3" t="s">
        <v>2910</v>
      </c>
      <c r="G269" s="5" t="s">
        <v>2184</v>
      </c>
      <c r="H269" s="18" t="s">
        <v>235</v>
      </c>
      <c r="I269" s="8">
        <v>16100</v>
      </c>
      <c r="J269" s="8">
        <v>16100</v>
      </c>
      <c r="K269" s="24">
        <v>8050</v>
      </c>
      <c r="L269" s="9" t="e">
        <f t="shared" si="4"/>
        <v>#VALUE!</v>
      </c>
    </row>
    <row r="270" spans="1:119" s="80" customFormat="1" ht="8.25">
      <c r="A270" s="73">
        <v>1757</v>
      </c>
      <c r="B270" s="74" t="s">
        <v>1857</v>
      </c>
      <c r="C270" s="75" t="s">
        <v>2049</v>
      </c>
      <c r="D270" s="76" t="s">
        <v>2657</v>
      </c>
      <c r="E270" s="77" t="s">
        <v>230</v>
      </c>
      <c r="F270" s="78" t="s">
        <v>231</v>
      </c>
      <c r="G270" s="79" t="s">
        <v>2194</v>
      </c>
      <c r="H270" s="81" t="s">
        <v>246</v>
      </c>
      <c r="I270" s="82">
        <v>91672.33</v>
      </c>
      <c r="J270" s="82">
        <v>0</v>
      </c>
      <c r="K270" s="83">
        <v>0</v>
      </c>
      <c r="L270" s="84" t="e">
        <f t="shared" si="4"/>
        <v>#VALUE!</v>
      </c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  <c r="BT270" s="94"/>
      <c r="BU270" s="94"/>
      <c r="BV270" s="94"/>
      <c r="BW270" s="94"/>
      <c r="BX270" s="94"/>
      <c r="BY270" s="94"/>
      <c r="BZ270" s="94"/>
      <c r="CA270" s="94"/>
      <c r="CB270" s="94"/>
      <c r="CC270" s="94"/>
      <c r="CD270" s="94"/>
      <c r="CE270" s="94"/>
      <c r="CF270" s="94"/>
      <c r="CG270" s="94"/>
      <c r="CH270" s="94"/>
      <c r="CI270" s="94"/>
      <c r="CJ270" s="94"/>
      <c r="CK270" s="94"/>
      <c r="CL270" s="94"/>
      <c r="CM270" s="94"/>
      <c r="CN270" s="94"/>
      <c r="CO270" s="94"/>
      <c r="CP270" s="95"/>
      <c r="CQ270" s="95"/>
      <c r="CR270" s="95"/>
      <c r="CS270" s="95"/>
      <c r="CT270" s="95"/>
      <c r="CU270" s="95"/>
      <c r="CV270" s="95"/>
      <c r="CW270" s="95"/>
      <c r="CX270" s="95"/>
      <c r="CY270" s="95"/>
      <c r="CZ270" s="95"/>
      <c r="DA270" s="95"/>
      <c r="DB270" s="95"/>
      <c r="DC270" s="95"/>
      <c r="DD270" s="95"/>
      <c r="DE270" s="95"/>
      <c r="DF270" s="95"/>
      <c r="DG270" s="95"/>
      <c r="DH270" s="95"/>
      <c r="DI270" s="95"/>
      <c r="DJ270" s="95"/>
      <c r="DK270" s="95"/>
      <c r="DL270" s="95"/>
      <c r="DM270" s="95"/>
      <c r="DN270" s="95"/>
      <c r="DO270" s="95"/>
    </row>
    <row r="271" spans="1:12" ht="16.5">
      <c r="A271" s="34">
        <v>993</v>
      </c>
      <c r="B271" s="2" t="s">
        <v>2560</v>
      </c>
      <c r="C271" s="41" t="s">
        <v>3815</v>
      </c>
      <c r="D271" s="46" t="s">
        <v>3773</v>
      </c>
      <c r="E271" s="4" t="s">
        <v>1704</v>
      </c>
      <c r="F271" s="3" t="s">
        <v>1705</v>
      </c>
      <c r="G271" s="5" t="s">
        <v>2184</v>
      </c>
      <c r="H271" s="18" t="s">
        <v>235</v>
      </c>
      <c r="I271" s="8">
        <v>47225</v>
      </c>
      <c r="J271" s="8">
        <v>25800</v>
      </c>
      <c r="K271" s="24">
        <v>12900</v>
      </c>
      <c r="L271" s="9" t="e">
        <f t="shared" si="4"/>
        <v>#VALUE!</v>
      </c>
    </row>
    <row r="272" spans="1:12" ht="16.5">
      <c r="A272" s="34">
        <v>663</v>
      </c>
      <c r="B272" s="2" t="s">
        <v>2564</v>
      </c>
      <c r="C272" s="41" t="s">
        <v>3715</v>
      </c>
      <c r="D272" s="46" t="s">
        <v>3773</v>
      </c>
      <c r="E272" s="4" t="s">
        <v>1704</v>
      </c>
      <c r="F272" s="3" t="s">
        <v>1705</v>
      </c>
      <c r="G272" s="5" t="s">
        <v>2184</v>
      </c>
      <c r="H272" s="18" t="s">
        <v>235</v>
      </c>
      <c r="I272" s="8">
        <v>45100</v>
      </c>
      <c r="J272" s="8">
        <v>33400</v>
      </c>
      <c r="K272" s="24">
        <v>16700</v>
      </c>
      <c r="L272" s="9" t="e">
        <f t="shared" si="4"/>
        <v>#VALUE!</v>
      </c>
    </row>
    <row r="273" spans="1:12" ht="16.5">
      <c r="A273" s="34">
        <v>563</v>
      </c>
      <c r="B273" s="2" t="s">
        <v>1568</v>
      </c>
      <c r="C273" s="41" t="s">
        <v>1569</v>
      </c>
      <c r="D273" s="46" t="s">
        <v>3769</v>
      </c>
      <c r="E273" s="4" t="s">
        <v>1701</v>
      </c>
      <c r="F273" s="3" t="s">
        <v>258</v>
      </c>
      <c r="G273" s="5" t="s">
        <v>2194</v>
      </c>
      <c r="H273" s="18" t="s">
        <v>235</v>
      </c>
      <c r="I273" s="8">
        <v>43466</v>
      </c>
      <c r="J273" s="8">
        <v>30466</v>
      </c>
      <c r="K273" s="24">
        <v>15233</v>
      </c>
      <c r="L273" s="9" t="e">
        <f t="shared" si="4"/>
        <v>#VALUE!</v>
      </c>
    </row>
    <row r="274" spans="1:12" ht="16.5">
      <c r="A274" s="34">
        <v>884</v>
      </c>
      <c r="B274" s="2" t="s">
        <v>3256</v>
      </c>
      <c r="C274" s="41" t="s">
        <v>1676</v>
      </c>
      <c r="D274" s="46" t="s">
        <v>3773</v>
      </c>
      <c r="E274" s="4" t="s">
        <v>1718</v>
      </c>
      <c r="F274" s="3" t="s">
        <v>1719</v>
      </c>
      <c r="G274" s="5" t="s">
        <v>2180</v>
      </c>
      <c r="H274" s="18" t="s">
        <v>235</v>
      </c>
      <c r="I274" s="8">
        <v>105864.4</v>
      </c>
      <c r="J274" s="8">
        <v>83046</v>
      </c>
      <c r="K274" s="24">
        <v>41523</v>
      </c>
      <c r="L274" s="9" t="e">
        <f t="shared" si="4"/>
        <v>#VALUE!</v>
      </c>
    </row>
    <row r="275" spans="1:119" s="80" customFormat="1" ht="16.5">
      <c r="A275" s="73">
        <v>1673</v>
      </c>
      <c r="B275" s="74" t="s">
        <v>1962</v>
      </c>
      <c r="C275" s="75" t="s">
        <v>443</v>
      </c>
      <c r="D275" s="85" t="s">
        <v>3773</v>
      </c>
      <c r="E275" s="77" t="s">
        <v>3478</v>
      </c>
      <c r="F275" s="78" t="s">
        <v>444</v>
      </c>
      <c r="G275" s="79" t="s">
        <v>1699</v>
      </c>
      <c r="H275" s="81" t="s">
        <v>245</v>
      </c>
      <c r="I275" s="82">
        <v>60000</v>
      </c>
      <c r="J275" s="82">
        <v>0</v>
      </c>
      <c r="K275" s="83">
        <v>0</v>
      </c>
      <c r="L275" s="84" t="e">
        <f t="shared" si="4"/>
        <v>#VALUE!</v>
      </c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  <c r="BD275" s="94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94"/>
      <c r="BQ275" s="94"/>
      <c r="BR275" s="94"/>
      <c r="BS275" s="94"/>
      <c r="BT275" s="94"/>
      <c r="BU275" s="94"/>
      <c r="BV275" s="94"/>
      <c r="BW275" s="94"/>
      <c r="BX275" s="94"/>
      <c r="BY275" s="94"/>
      <c r="BZ275" s="94"/>
      <c r="CA275" s="94"/>
      <c r="CB275" s="94"/>
      <c r="CC275" s="94"/>
      <c r="CD275" s="94"/>
      <c r="CE275" s="94"/>
      <c r="CF275" s="94"/>
      <c r="CG275" s="94"/>
      <c r="CH275" s="94"/>
      <c r="CI275" s="94"/>
      <c r="CJ275" s="94"/>
      <c r="CK275" s="94"/>
      <c r="CL275" s="94"/>
      <c r="CM275" s="94"/>
      <c r="CN275" s="94"/>
      <c r="CO275" s="94"/>
      <c r="CP275" s="95"/>
      <c r="CQ275" s="95"/>
      <c r="CR275" s="95"/>
      <c r="CS275" s="95"/>
      <c r="CT275" s="95"/>
      <c r="CU275" s="95"/>
      <c r="CV275" s="95"/>
      <c r="CW275" s="95"/>
      <c r="CX275" s="95"/>
      <c r="CY275" s="95"/>
      <c r="CZ275" s="95"/>
      <c r="DA275" s="95"/>
      <c r="DB275" s="95"/>
      <c r="DC275" s="95"/>
      <c r="DD275" s="95"/>
      <c r="DE275" s="95"/>
      <c r="DF275" s="95"/>
      <c r="DG275" s="95"/>
      <c r="DH275" s="95"/>
      <c r="DI275" s="95"/>
      <c r="DJ275" s="95"/>
      <c r="DK275" s="95"/>
      <c r="DL275" s="95"/>
      <c r="DM275" s="95"/>
      <c r="DN275" s="95"/>
      <c r="DO275" s="95"/>
    </row>
    <row r="276" spans="1:119" s="80" customFormat="1" ht="8.25">
      <c r="A276" s="73">
        <v>1727</v>
      </c>
      <c r="B276" s="74" t="s">
        <v>2394</v>
      </c>
      <c r="C276" s="75" t="s">
        <v>470</v>
      </c>
      <c r="D276" s="76" t="s">
        <v>3771</v>
      </c>
      <c r="E276" s="77" t="s">
        <v>2255</v>
      </c>
      <c r="F276" s="78" t="s">
        <v>2256</v>
      </c>
      <c r="G276" s="79" t="s">
        <v>2184</v>
      </c>
      <c r="H276" s="81" t="s">
        <v>246</v>
      </c>
      <c r="I276" s="82">
        <v>12322</v>
      </c>
      <c r="J276" s="82">
        <v>0</v>
      </c>
      <c r="K276" s="83">
        <v>0</v>
      </c>
      <c r="L276" s="84" t="e">
        <f t="shared" si="4"/>
        <v>#VALUE!</v>
      </c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  <c r="BD276" s="94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94"/>
      <c r="BQ276" s="94"/>
      <c r="BR276" s="94"/>
      <c r="BS276" s="94"/>
      <c r="BT276" s="94"/>
      <c r="BU276" s="94"/>
      <c r="BV276" s="94"/>
      <c r="BW276" s="94"/>
      <c r="BX276" s="94"/>
      <c r="BY276" s="94"/>
      <c r="BZ276" s="94"/>
      <c r="CA276" s="94"/>
      <c r="CB276" s="94"/>
      <c r="CC276" s="94"/>
      <c r="CD276" s="94"/>
      <c r="CE276" s="94"/>
      <c r="CF276" s="94"/>
      <c r="CG276" s="94"/>
      <c r="CH276" s="94"/>
      <c r="CI276" s="94"/>
      <c r="CJ276" s="94"/>
      <c r="CK276" s="94"/>
      <c r="CL276" s="94"/>
      <c r="CM276" s="94"/>
      <c r="CN276" s="94"/>
      <c r="CO276" s="94"/>
      <c r="CP276" s="95"/>
      <c r="CQ276" s="95"/>
      <c r="CR276" s="95"/>
      <c r="CS276" s="95"/>
      <c r="CT276" s="95"/>
      <c r="CU276" s="95"/>
      <c r="CV276" s="95"/>
      <c r="CW276" s="95"/>
      <c r="CX276" s="95"/>
      <c r="CY276" s="95"/>
      <c r="CZ276" s="95"/>
      <c r="DA276" s="95"/>
      <c r="DB276" s="95"/>
      <c r="DC276" s="95"/>
      <c r="DD276" s="95"/>
      <c r="DE276" s="95"/>
      <c r="DF276" s="95"/>
      <c r="DG276" s="95"/>
      <c r="DH276" s="95"/>
      <c r="DI276" s="95"/>
      <c r="DJ276" s="95"/>
      <c r="DK276" s="95"/>
      <c r="DL276" s="95"/>
      <c r="DM276" s="95"/>
      <c r="DN276" s="95"/>
      <c r="DO276" s="95"/>
    </row>
    <row r="277" spans="1:12" ht="16.5">
      <c r="A277" s="34">
        <v>605</v>
      </c>
      <c r="B277" s="2" t="s">
        <v>3977</v>
      </c>
      <c r="C277" s="41" t="s">
        <v>3151</v>
      </c>
      <c r="D277" s="46" t="s">
        <v>3771</v>
      </c>
      <c r="E277" s="4" t="s">
        <v>3499</v>
      </c>
      <c r="F277" s="3" t="s">
        <v>3500</v>
      </c>
      <c r="G277" s="5" t="s">
        <v>2184</v>
      </c>
      <c r="H277" s="18" t="s">
        <v>235</v>
      </c>
      <c r="I277" s="8">
        <v>28533</v>
      </c>
      <c r="J277" s="8">
        <v>25000</v>
      </c>
      <c r="K277" s="24">
        <v>12500</v>
      </c>
      <c r="L277" s="9" t="e">
        <f t="shared" si="4"/>
        <v>#VALUE!</v>
      </c>
    </row>
    <row r="278" spans="1:119" s="56" customFormat="1" ht="8.25">
      <c r="A278" s="49">
        <v>233</v>
      </c>
      <c r="B278" s="50" t="s">
        <v>2842</v>
      </c>
      <c r="C278" s="51" t="s">
        <v>2785</v>
      </c>
      <c r="D278" s="52" t="s">
        <v>2657</v>
      </c>
      <c r="E278" s="53" t="s">
        <v>2252</v>
      </c>
      <c r="F278" s="54" t="s">
        <v>2253</v>
      </c>
      <c r="G278" s="55" t="s">
        <v>2184</v>
      </c>
      <c r="H278" s="57" t="s">
        <v>616</v>
      </c>
      <c r="I278" s="58">
        <v>40449.55</v>
      </c>
      <c r="J278" s="58">
        <v>40449.55</v>
      </c>
      <c r="K278" s="59">
        <v>20224.775</v>
      </c>
      <c r="L278" s="60" t="e">
        <f t="shared" si="4"/>
        <v>#VALUE!</v>
      </c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 s="92"/>
      <c r="CO278" s="92"/>
      <c r="CP278" s="93"/>
      <c r="CQ278" s="93"/>
      <c r="CR278" s="93"/>
      <c r="CS278" s="93"/>
      <c r="CT278" s="93"/>
      <c r="CU278" s="93"/>
      <c r="CV278" s="93"/>
      <c r="CW278" s="93"/>
      <c r="CX278" s="93"/>
      <c r="CY278" s="93"/>
      <c r="CZ278" s="93"/>
      <c r="DA278" s="93"/>
      <c r="DB278" s="93"/>
      <c r="DC278" s="93"/>
      <c r="DD278" s="93"/>
      <c r="DE278" s="93"/>
      <c r="DF278" s="93"/>
      <c r="DG278" s="93"/>
      <c r="DH278" s="93"/>
      <c r="DI278" s="93"/>
      <c r="DJ278" s="93"/>
      <c r="DK278" s="93"/>
      <c r="DL278" s="93"/>
      <c r="DM278" s="93"/>
      <c r="DN278" s="93"/>
      <c r="DO278" s="93"/>
    </row>
    <row r="279" spans="1:12" ht="16.5">
      <c r="A279" s="34">
        <v>1450</v>
      </c>
      <c r="B279" s="2" t="s">
        <v>804</v>
      </c>
      <c r="C279" s="41" t="s">
        <v>2611</v>
      </c>
      <c r="D279" s="46" t="s">
        <v>3773</v>
      </c>
      <c r="E279" s="4" t="s">
        <v>1718</v>
      </c>
      <c r="F279" s="3" t="s">
        <v>1719</v>
      </c>
      <c r="G279" s="5" t="s">
        <v>2180</v>
      </c>
      <c r="H279" s="18" t="s">
        <v>235</v>
      </c>
      <c r="I279" s="8">
        <v>284000</v>
      </c>
      <c r="J279" s="8">
        <v>20000</v>
      </c>
      <c r="K279" s="24">
        <v>10000</v>
      </c>
      <c r="L279" s="9" t="e">
        <f t="shared" si="4"/>
        <v>#VALUE!</v>
      </c>
    </row>
    <row r="280" spans="1:12" ht="16.5">
      <c r="A280" s="34">
        <v>1033</v>
      </c>
      <c r="B280" s="2" t="s">
        <v>2370</v>
      </c>
      <c r="C280" s="41" t="s">
        <v>1639</v>
      </c>
      <c r="D280" s="46" t="s">
        <v>3773</v>
      </c>
      <c r="E280" s="4" t="s">
        <v>2477</v>
      </c>
      <c r="F280" s="3" t="s">
        <v>2478</v>
      </c>
      <c r="G280" s="5" t="s">
        <v>2184</v>
      </c>
      <c r="H280" s="18" t="s">
        <v>235</v>
      </c>
      <c r="I280" s="8">
        <v>24665</v>
      </c>
      <c r="J280" s="8">
        <v>24665</v>
      </c>
      <c r="K280" s="24">
        <v>12332.5</v>
      </c>
      <c r="L280" s="9" t="e">
        <f t="shared" si="4"/>
        <v>#VALUE!</v>
      </c>
    </row>
    <row r="281" spans="1:12" ht="16.5">
      <c r="A281" s="34">
        <v>910</v>
      </c>
      <c r="B281" s="2" t="s">
        <v>848</v>
      </c>
      <c r="C281" s="41" t="s">
        <v>1036</v>
      </c>
      <c r="D281" s="46" t="s">
        <v>2629</v>
      </c>
      <c r="E281" s="4" t="s">
        <v>2893</v>
      </c>
      <c r="F281" s="3" t="s">
        <v>2894</v>
      </c>
      <c r="G281" s="5" t="s">
        <v>2184</v>
      </c>
      <c r="H281" s="18" t="s">
        <v>235</v>
      </c>
      <c r="I281" s="8">
        <v>8150</v>
      </c>
      <c r="J281" s="8">
        <v>8150</v>
      </c>
      <c r="K281" s="24">
        <v>4075</v>
      </c>
      <c r="L281" s="9" t="e">
        <f t="shared" si="4"/>
        <v>#VALUE!</v>
      </c>
    </row>
    <row r="282" spans="1:12" ht="16.5">
      <c r="A282" s="34">
        <v>896</v>
      </c>
      <c r="B282" s="2" t="s">
        <v>2499</v>
      </c>
      <c r="C282" s="41" t="s">
        <v>944</v>
      </c>
      <c r="D282" s="46" t="s">
        <v>2657</v>
      </c>
      <c r="E282" s="4" t="s">
        <v>2252</v>
      </c>
      <c r="F282" s="3" t="s">
        <v>2253</v>
      </c>
      <c r="G282" s="5" t="s">
        <v>2184</v>
      </c>
      <c r="H282" s="18" t="s">
        <v>235</v>
      </c>
      <c r="I282" s="8">
        <v>38310</v>
      </c>
      <c r="J282" s="8">
        <v>31110</v>
      </c>
      <c r="K282" s="24">
        <v>15555</v>
      </c>
      <c r="L282" s="9" t="e">
        <f t="shared" si="4"/>
        <v>#VALUE!</v>
      </c>
    </row>
    <row r="283" spans="1:119" s="56" customFormat="1" ht="8.25">
      <c r="A283" s="49">
        <v>326</v>
      </c>
      <c r="B283" s="50" t="s">
        <v>1922</v>
      </c>
      <c r="C283" s="51" t="s">
        <v>3476</v>
      </c>
      <c r="D283" s="52" t="s">
        <v>2629</v>
      </c>
      <c r="E283" s="53" t="s">
        <v>2896</v>
      </c>
      <c r="F283" s="54" t="s">
        <v>2897</v>
      </c>
      <c r="G283" s="55" t="s">
        <v>2184</v>
      </c>
      <c r="H283" s="57" t="s">
        <v>616</v>
      </c>
      <c r="I283" s="58">
        <v>21294.96</v>
      </c>
      <c r="J283" s="58">
        <v>21294.96</v>
      </c>
      <c r="K283" s="59">
        <v>10647.48</v>
      </c>
      <c r="L283" s="60" t="e">
        <f t="shared" si="4"/>
        <v>#VALUE!</v>
      </c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 s="92"/>
      <c r="CO283" s="92"/>
      <c r="CP283" s="93"/>
      <c r="CQ283" s="93"/>
      <c r="CR283" s="93"/>
      <c r="CS283" s="93"/>
      <c r="CT283" s="93"/>
      <c r="CU283" s="93"/>
      <c r="CV283" s="93"/>
      <c r="CW283" s="93"/>
      <c r="CX283" s="93"/>
      <c r="CY283" s="93"/>
      <c r="CZ283" s="93"/>
      <c r="DA283" s="93"/>
      <c r="DB283" s="93"/>
      <c r="DC283" s="93"/>
      <c r="DD283" s="93"/>
      <c r="DE283" s="93"/>
      <c r="DF283" s="93"/>
      <c r="DG283" s="93"/>
      <c r="DH283" s="93"/>
      <c r="DI283" s="93"/>
      <c r="DJ283" s="93"/>
      <c r="DK283" s="93"/>
      <c r="DL283" s="93"/>
      <c r="DM283" s="93"/>
      <c r="DN283" s="93"/>
      <c r="DO283" s="93"/>
    </row>
    <row r="284" spans="1:119" s="56" customFormat="1" ht="8.25">
      <c r="A284" s="49">
        <v>229</v>
      </c>
      <c r="B284" s="50" t="s">
        <v>2566</v>
      </c>
      <c r="C284" s="51" t="s">
        <v>1683</v>
      </c>
      <c r="D284" s="52" t="s">
        <v>3773</v>
      </c>
      <c r="E284" s="53" t="s">
        <v>1721</v>
      </c>
      <c r="F284" s="54" t="s">
        <v>1722</v>
      </c>
      <c r="G284" s="55" t="s">
        <v>2184</v>
      </c>
      <c r="H284" s="57" t="s">
        <v>616</v>
      </c>
      <c r="I284" s="58">
        <v>22975</v>
      </c>
      <c r="J284" s="58">
        <v>22975</v>
      </c>
      <c r="K284" s="59">
        <v>11487.5</v>
      </c>
      <c r="L284" s="60" t="e">
        <f t="shared" si="4"/>
        <v>#VALUE!</v>
      </c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3"/>
      <c r="CQ284" s="93"/>
      <c r="CR284" s="93"/>
      <c r="CS284" s="93"/>
      <c r="CT284" s="93"/>
      <c r="CU284" s="93"/>
      <c r="CV284" s="93"/>
      <c r="CW284" s="93"/>
      <c r="CX284" s="93"/>
      <c r="CY284" s="93"/>
      <c r="CZ284" s="93"/>
      <c r="DA284" s="93"/>
      <c r="DB284" s="93"/>
      <c r="DC284" s="93"/>
      <c r="DD284" s="93"/>
      <c r="DE284" s="93"/>
      <c r="DF284" s="93"/>
      <c r="DG284" s="93"/>
      <c r="DH284" s="93"/>
      <c r="DI284" s="93"/>
      <c r="DJ284" s="93"/>
      <c r="DK284" s="93"/>
      <c r="DL284" s="93"/>
      <c r="DM284" s="93"/>
      <c r="DN284" s="93"/>
      <c r="DO284" s="93"/>
    </row>
    <row r="285" spans="1:12" ht="16.5">
      <c r="A285" s="34">
        <v>708</v>
      </c>
      <c r="B285" s="2" t="s">
        <v>2294</v>
      </c>
      <c r="C285" s="41" t="s">
        <v>3725</v>
      </c>
      <c r="D285" s="46" t="s">
        <v>3773</v>
      </c>
      <c r="E285" s="4" t="s">
        <v>2182</v>
      </c>
      <c r="F285" s="3" t="s">
        <v>2183</v>
      </c>
      <c r="G285" s="5" t="s">
        <v>2184</v>
      </c>
      <c r="H285" s="18" t="s">
        <v>235</v>
      </c>
      <c r="I285" s="8">
        <v>92092.74</v>
      </c>
      <c r="J285" s="8">
        <v>61092.74</v>
      </c>
      <c r="K285" s="24">
        <v>30546.37</v>
      </c>
      <c r="L285" s="9" t="e">
        <f t="shared" si="4"/>
        <v>#VALUE!</v>
      </c>
    </row>
    <row r="286" spans="1:12" ht="16.5">
      <c r="A286" s="34">
        <v>1046</v>
      </c>
      <c r="B286" s="2" t="s">
        <v>1580</v>
      </c>
      <c r="C286" s="41" t="s">
        <v>151</v>
      </c>
      <c r="D286" s="46" t="s">
        <v>3771</v>
      </c>
      <c r="E286" s="4" t="s">
        <v>3623</v>
      </c>
      <c r="F286" s="3" t="s">
        <v>3624</v>
      </c>
      <c r="G286" s="5" t="s">
        <v>2194</v>
      </c>
      <c r="H286" s="18" t="s">
        <v>235</v>
      </c>
      <c r="I286" s="8">
        <v>24300</v>
      </c>
      <c r="J286" s="8">
        <v>17400</v>
      </c>
      <c r="K286" s="24">
        <v>8700</v>
      </c>
      <c r="L286" s="9" t="e">
        <f t="shared" si="4"/>
        <v>#VALUE!</v>
      </c>
    </row>
    <row r="287" spans="1:12" ht="16.5">
      <c r="A287" s="34">
        <v>992</v>
      </c>
      <c r="B287" s="2" t="s">
        <v>2500</v>
      </c>
      <c r="C287" s="41" t="s">
        <v>1028</v>
      </c>
      <c r="D287" s="46" t="s">
        <v>2629</v>
      </c>
      <c r="E287" s="4" t="s">
        <v>2252</v>
      </c>
      <c r="F287" s="3" t="s">
        <v>2253</v>
      </c>
      <c r="G287" s="5" t="s">
        <v>2184</v>
      </c>
      <c r="H287" s="18" t="s">
        <v>235</v>
      </c>
      <c r="I287" s="8">
        <v>21440</v>
      </c>
      <c r="J287" s="8">
        <v>21440</v>
      </c>
      <c r="K287" s="24">
        <v>10720</v>
      </c>
      <c r="L287" s="9" t="e">
        <f t="shared" si="4"/>
        <v>#VALUE!</v>
      </c>
    </row>
    <row r="288" spans="1:12" ht="16.5">
      <c r="A288" s="34">
        <v>638</v>
      </c>
      <c r="B288" s="2" t="s">
        <v>3843</v>
      </c>
      <c r="C288" s="41" t="s">
        <v>2237</v>
      </c>
      <c r="D288" s="46" t="s">
        <v>3773</v>
      </c>
      <c r="E288" s="4" t="s">
        <v>1249</v>
      </c>
      <c r="F288" s="3" t="s">
        <v>2238</v>
      </c>
      <c r="G288" s="5" t="s">
        <v>2194</v>
      </c>
      <c r="H288" s="18" t="s">
        <v>235</v>
      </c>
      <c r="I288" s="8">
        <v>140606</v>
      </c>
      <c r="J288" s="8">
        <v>100006</v>
      </c>
      <c r="K288" s="24">
        <v>50003</v>
      </c>
      <c r="L288" s="9" t="e">
        <f t="shared" si="4"/>
        <v>#VALUE!</v>
      </c>
    </row>
    <row r="289" spans="1:12" ht="16.5">
      <c r="A289" s="34">
        <v>1444</v>
      </c>
      <c r="B289" s="2" t="s">
        <v>547</v>
      </c>
      <c r="C289" s="41" t="s">
        <v>1297</v>
      </c>
      <c r="D289" s="46" t="s">
        <v>2657</v>
      </c>
      <c r="E289" s="4" t="s">
        <v>1718</v>
      </c>
      <c r="F289" s="3" t="s">
        <v>1719</v>
      </c>
      <c r="G289" s="5" t="s">
        <v>2180</v>
      </c>
      <c r="H289" s="18" t="s">
        <v>235</v>
      </c>
      <c r="I289" s="8">
        <v>217124</v>
      </c>
      <c r="J289" s="8">
        <v>10124</v>
      </c>
      <c r="K289" s="24">
        <v>5062</v>
      </c>
      <c r="L289" s="9" t="e">
        <f t="shared" si="4"/>
        <v>#VALUE!</v>
      </c>
    </row>
    <row r="290" spans="1:119" s="80" customFormat="1" ht="8.25">
      <c r="A290" s="73">
        <v>1607</v>
      </c>
      <c r="B290" s="74" t="s">
        <v>2680</v>
      </c>
      <c r="C290" s="75" t="s">
        <v>3066</v>
      </c>
      <c r="D290" s="76" t="s">
        <v>2629</v>
      </c>
      <c r="E290" s="77" t="s">
        <v>2896</v>
      </c>
      <c r="F290" s="78" t="s">
        <v>2897</v>
      </c>
      <c r="G290" s="79" t="s">
        <v>2184</v>
      </c>
      <c r="H290" s="81" t="s">
        <v>246</v>
      </c>
      <c r="I290" s="82">
        <v>7675</v>
      </c>
      <c r="J290" s="82">
        <v>0</v>
      </c>
      <c r="K290" s="83">
        <v>0</v>
      </c>
      <c r="L290" s="84" t="e">
        <f t="shared" si="4"/>
        <v>#VALUE!</v>
      </c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4"/>
      <c r="BR290" s="94"/>
      <c r="BS290" s="94"/>
      <c r="BT290" s="94"/>
      <c r="BU290" s="94"/>
      <c r="BV290" s="94"/>
      <c r="BW290" s="94"/>
      <c r="BX290" s="94"/>
      <c r="BY290" s="94"/>
      <c r="BZ290" s="94"/>
      <c r="CA290" s="94"/>
      <c r="CB290" s="94"/>
      <c r="CC290" s="94"/>
      <c r="CD290" s="94"/>
      <c r="CE290" s="94"/>
      <c r="CF290" s="94"/>
      <c r="CG290" s="94"/>
      <c r="CH290" s="94"/>
      <c r="CI290" s="94"/>
      <c r="CJ290" s="94"/>
      <c r="CK290" s="94"/>
      <c r="CL290" s="94"/>
      <c r="CM290" s="94"/>
      <c r="CN290" s="94"/>
      <c r="CO290" s="94"/>
      <c r="CP290" s="95"/>
      <c r="CQ290" s="95"/>
      <c r="CR290" s="95"/>
      <c r="CS290" s="95"/>
      <c r="CT290" s="95"/>
      <c r="CU290" s="95"/>
      <c r="CV290" s="95"/>
      <c r="CW290" s="95"/>
      <c r="CX290" s="95"/>
      <c r="CY290" s="95"/>
      <c r="CZ290" s="95"/>
      <c r="DA290" s="95"/>
      <c r="DB290" s="95"/>
      <c r="DC290" s="95"/>
      <c r="DD290" s="95"/>
      <c r="DE290" s="95"/>
      <c r="DF290" s="95"/>
      <c r="DG290" s="95"/>
      <c r="DH290" s="95"/>
      <c r="DI290" s="95"/>
      <c r="DJ290" s="95"/>
      <c r="DK290" s="95"/>
      <c r="DL290" s="95"/>
      <c r="DM290" s="95"/>
      <c r="DN290" s="95"/>
      <c r="DO290" s="95"/>
    </row>
    <row r="291" spans="1:12" ht="16.5">
      <c r="A291" s="34">
        <v>1547</v>
      </c>
      <c r="B291" s="2" t="s">
        <v>2580</v>
      </c>
      <c r="C291" s="41" t="s">
        <v>3966</v>
      </c>
      <c r="D291" s="46" t="s">
        <v>3773</v>
      </c>
      <c r="E291" s="4" t="s">
        <v>2252</v>
      </c>
      <c r="F291" s="3" t="s">
        <v>2253</v>
      </c>
      <c r="G291" s="5" t="s">
        <v>2184</v>
      </c>
      <c r="H291" s="18" t="s">
        <v>235</v>
      </c>
      <c r="I291" s="8">
        <v>41715</v>
      </c>
      <c r="J291" s="8">
        <v>26115</v>
      </c>
      <c r="K291" s="24">
        <v>13057.5</v>
      </c>
      <c r="L291" s="9" t="e">
        <f t="shared" si="4"/>
        <v>#VALUE!</v>
      </c>
    </row>
    <row r="292" spans="1:12" ht="16.5">
      <c r="A292" s="34">
        <v>1540</v>
      </c>
      <c r="B292" s="2" t="s">
        <v>2636</v>
      </c>
      <c r="C292" s="41" t="s">
        <v>2269</v>
      </c>
      <c r="D292" s="46" t="s">
        <v>3773</v>
      </c>
      <c r="E292" s="4" t="s">
        <v>2192</v>
      </c>
      <c r="F292" s="3" t="s">
        <v>2193</v>
      </c>
      <c r="G292" s="5" t="s">
        <v>2194</v>
      </c>
      <c r="H292" s="18" t="s">
        <v>235</v>
      </c>
      <c r="I292" s="8">
        <v>275628.31</v>
      </c>
      <c r="J292" s="8">
        <v>110667.74</v>
      </c>
      <c r="K292" s="24">
        <v>55333.87</v>
      </c>
      <c r="L292" s="9" t="e">
        <f t="shared" si="4"/>
        <v>#VALUE!</v>
      </c>
    </row>
    <row r="293" spans="1:12" ht="16.5">
      <c r="A293" s="34">
        <v>1082</v>
      </c>
      <c r="B293" s="2" t="s">
        <v>988</v>
      </c>
      <c r="C293" s="41" t="s">
        <v>2597</v>
      </c>
      <c r="D293" s="46" t="s">
        <v>2629</v>
      </c>
      <c r="E293" s="4" t="s">
        <v>2900</v>
      </c>
      <c r="F293" s="3" t="s">
        <v>2901</v>
      </c>
      <c r="G293" s="5" t="s">
        <v>2201</v>
      </c>
      <c r="H293" s="18" t="s">
        <v>235</v>
      </c>
      <c r="I293" s="8">
        <v>13190.25</v>
      </c>
      <c r="J293" s="8">
        <v>13190.25</v>
      </c>
      <c r="K293" s="24">
        <v>6595.125</v>
      </c>
      <c r="L293" s="9" t="e">
        <f t="shared" si="4"/>
        <v>#VALUE!</v>
      </c>
    </row>
    <row r="294" spans="1:12" ht="16.5">
      <c r="A294" s="34">
        <v>1296</v>
      </c>
      <c r="B294" s="2" t="s">
        <v>3246</v>
      </c>
      <c r="C294" s="41" t="s">
        <v>1302</v>
      </c>
      <c r="D294" s="46" t="s">
        <v>3769</v>
      </c>
      <c r="E294" s="4" t="s">
        <v>2893</v>
      </c>
      <c r="F294" s="3" t="s">
        <v>2894</v>
      </c>
      <c r="G294" s="5" t="s">
        <v>2184</v>
      </c>
      <c r="H294" s="18" t="s">
        <v>235</v>
      </c>
      <c r="I294" s="8">
        <v>67780</v>
      </c>
      <c r="J294" s="8">
        <v>16130</v>
      </c>
      <c r="K294" s="24">
        <v>8065</v>
      </c>
      <c r="L294" s="9" t="e">
        <f t="shared" si="4"/>
        <v>#VALUE!</v>
      </c>
    </row>
    <row r="295" spans="1:12" ht="16.5">
      <c r="A295" s="34">
        <v>1025</v>
      </c>
      <c r="B295" s="2" t="s">
        <v>2809</v>
      </c>
      <c r="C295" s="41" t="s">
        <v>1768</v>
      </c>
      <c r="D295" s="46" t="s">
        <v>3771</v>
      </c>
      <c r="E295" s="4" t="s">
        <v>2246</v>
      </c>
      <c r="F295" s="3" t="s">
        <v>2247</v>
      </c>
      <c r="G295" s="5" t="s">
        <v>1699</v>
      </c>
      <c r="H295" s="18" t="s">
        <v>235</v>
      </c>
      <c r="I295" s="8">
        <v>13600</v>
      </c>
      <c r="J295" s="8">
        <v>13600</v>
      </c>
      <c r="K295" s="24">
        <v>6800</v>
      </c>
      <c r="L295" s="9" t="e">
        <f t="shared" si="4"/>
        <v>#VALUE!</v>
      </c>
    </row>
    <row r="296" spans="1:119" s="56" customFormat="1" ht="8.25">
      <c r="A296" s="49">
        <v>465</v>
      </c>
      <c r="B296" s="50" t="s">
        <v>2679</v>
      </c>
      <c r="C296" s="51" t="s">
        <v>3629</v>
      </c>
      <c r="D296" s="52" t="s">
        <v>3769</v>
      </c>
      <c r="E296" s="53" t="s">
        <v>3412</v>
      </c>
      <c r="F296" s="54" t="s">
        <v>3413</v>
      </c>
      <c r="G296" s="55" t="s">
        <v>2184</v>
      </c>
      <c r="H296" s="57" t="s">
        <v>616</v>
      </c>
      <c r="I296" s="58">
        <v>18820</v>
      </c>
      <c r="J296" s="58">
        <v>18820</v>
      </c>
      <c r="K296" s="59">
        <v>9410</v>
      </c>
      <c r="L296" s="60" t="e">
        <f t="shared" si="4"/>
        <v>#VALUE!</v>
      </c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 s="92"/>
      <c r="CO296" s="92"/>
      <c r="CP296" s="93"/>
      <c r="CQ296" s="93"/>
      <c r="CR296" s="93"/>
      <c r="CS296" s="93"/>
      <c r="CT296" s="93"/>
      <c r="CU296" s="93"/>
      <c r="CV296" s="93"/>
      <c r="CW296" s="93"/>
      <c r="CX296" s="93"/>
      <c r="CY296" s="93"/>
      <c r="CZ296" s="93"/>
      <c r="DA296" s="93"/>
      <c r="DB296" s="93"/>
      <c r="DC296" s="93"/>
      <c r="DD296" s="93"/>
      <c r="DE296" s="93"/>
      <c r="DF296" s="93"/>
      <c r="DG296" s="93"/>
      <c r="DH296" s="93"/>
      <c r="DI296" s="93"/>
      <c r="DJ296" s="93"/>
      <c r="DK296" s="93"/>
      <c r="DL296" s="93"/>
      <c r="DM296" s="93"/>
      <c r="DN296" s="93"/>
      <c r="DO296" s="93"/>
    </row>
    <row r="297" spans="1:119" s="80" customFormat="1" ht="8.25">
      <c r="A297" s="73">
        <v>1794</v>
      </c>
      <c r="B297" s="74" t="s">
        <v>3315</v>
      </c>
      <c r="C297" s="75" t="s">
        <v>415</v>
      </c>
      <c r="D297" s="76" t="s">
        <v>3773</v>
      </c>
      <c r="E297" s="77" t="s">
        <v>2232</v>
      </c>
      <c r="F297" s="78" t="s">
        <v>2233</v>
      </c>
      <c r="G297" s="79" t="s">
        <v>2194</v>
      </c>
      <c r="H297" s="81" t="s">
        <v>246</v>
      </c>
      <c r="I297" s="82">
        <v>15761.99</v>
      </c>
      <c r="J297" s="82">
        <v>0</v>
      </c>
      <c r="K297" s="83">
        <v>0</v>
      </c>
      <c r="L297" s="84" t="e">
        <f t="shared" si="4"/>
        <v>#VALUE!</v>
      </c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  <c r="BC297" s="94"/>
      <c r="BD297" s="94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  <c r="BT297" s="94"/>
      <c r="BU297" s="94"/>
      <c r="BV297" s="94"/>
      <c r="BW297" s="94"/>
      <c r="BX297" s="94"/>
      <c r="BY297" s="94"/>
      <c r="BZ297" s="94"/>
      <c r="CA297" s="94"/>
      <c r="CB297" s="94"/>
      <c r="CC297" s="94"/>
      <c r="CD297" s="94"/>
      <c r="CE297" s="94"/>
      <c r="CF297" s="94"/>
      <c r="CG297" s="94"/>
      <c r="CH297" s="94"/>
      <c r="CI297" s="94"/>
      <c r="CJ297" s="94"/>
      <c r="CK297" s="94"/>
      <c r="CL297" s="94"/>
      <c r="CM297" s="94"/>
      <c r="CN297" s="94"/>
      <c r="CO297" s="94"/>
      <c r="CP297" s="95"/>
      <c r="CQ297" s="95"/>
      <c r="CR297" s="95"/>
      <c r="CS297" s="95"/>
      <c r="CT297" s="95"/>
      <c r="CU297" s="95"/>
      <c r="CV297" s="95"/>
      <c r="CW297" s="95"/>
      <c r="CX297" s="95"/>
      <c r="CY297" s="95"/>
      <c r="CZ297" s="95"/>
      <c r="DA297" s="95"/>
      <c r="DB297" s="95"/>
      <c r="DC297" s="95"/>
      <c r="DD297" s="95"/>
      <c r="DE297" s="95"/>
      <c r="DF297" s="95"/>
      <c r="DG297" s="95"/>
      <c r="DH297" s="95"/>
      <c r="DI297" s="95"/>
      <c r="DJ297" s="95"/>
      <c r="DK297" s="95"/>
      <c r="DL297" s="95"/>
      <c r="DM297" s="95"/>
      <c r="DN297" s="95"/>
      <c r="DO297" s="95"/>
    </row>
    <row r="298" spans="1:119" s="56" customFormat="1" ht="8.25">
      <c r="A298" s="49">
        <v>305</v>
      </c>
      <c r="B298" s="50" t="s">
        <v>1820</v>
      </c>
      <c r="C298" s="51" t="s">
        <v>1756</v>
      </c>
      <c r="D298" s="52" t="s">
        <v>3769</v>
      </c>
      <c r="E298" s="53" t="s">
        <v>2477</v>
      </c>
      <c r="F298" s="54" t="s">
        <v>2478</v>
      </c>
      <c r="G298" s="55" t="s">
        <v>2184</v>
      </c>
      <c r="H298" s="57" t="s">
        <v>616</v>
      </c>
      <c r="I298" s="58">
        <v>106926.46</v>
      </c>
      <c r="J298" s="58">
        <v>39700</v>
      </c>
      <c r="K298" s="59">
        <v>19850</v>
      </c>
      <c r="L298" s="60" t="e">
        <f t="shared" si="4"/>
        <v>#VALUE!</v>
      </c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 s="92"/>
      <c r="CO298" s="92"/>
      <c r="CP298" s="93"/>
      <c r="CQ298" s="93"/>
      <c r="CR298" s="93"/>
      <c r="CS298" s="93"/>
      <c r="CT298" s="93"/>
      <c r="CU298" s="93"/>
      <c r="CV298" s="93"/>
      <c r="CW298" s="93"/>
      <c r="CX298" s="93"/>
      <c r="CY298" s="93"/>
      <c r="CZ298" s="93"/>
      <c r="DA298" s="93"/>
      <c r="DB298" s="93"/>
      <c r="DC298" s="93"/>
      <c r="DD298" s="93"/>
      <c r="DE298" s="93"/>
      <c r="DF298" s="93"/>
      <c r="DG298" s="93"/>
      <c r="DH298" s="93"/>
      <c r="DI298" s="93"/>
      <c r="DJ298" s="93"/>
      <c r="DK298" s="93"/>
      <c r="DL298" s="93"/>
      <c r="DM298" s="93"/>
      <c r="DN298" s="93"/>
      <c r="DO298" s="93"/>
    </row>
    <row r="299" spans="1:119" s="56" customFormat="1" ht="8.25">
      <c r="A299" s="49">
        <v>21</v>
      </c>
      <c r="B299" s="50" t="s">
        <v>3930</v>
      </c>
      <c r="C299" s="51" t="s">
        <v>1233</v>
      </c>
      <c r="D299" s="52" t="s">
        <v>3773</v>
      </c>
      <c r="E299" s="53" t="s">
        <v>1234</v>
      </c>
      <c r="F299" s="54" t="s">
        <v>1235</v>
      </c>
      <c r="G299" s="55" t="s">
        <v>2184</v>
      </c>
      <c r="H299" s="57" t="s">
        <v>616</v>
      </c>
      <c r="I299" s="58">
        <v>61920</v>
      </c>
      <c r="J299" s="58">
        <v>51920</v>
      </c>
      <c r="K299" s="59">
        <v>25960</v>
      </c>
      <c r="L299" s="60" t="e">
        <f t="shared" si="4"/>
        <v>#VALUE!</v>
      </c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 s="92"/>
      <c r="CO299" s="92"/>
      <c r="CP299" s="93"/>
      <c r="CQ299" s="93"/>
      <c r="CR299" s="93"/>
      <c r="CS299" s="93"/>
      <c r="CT299" s="93"/>
      <c r="CU299" s="93"/>
      <c r="CV299" s="93"/>
      <c r="CW299" s="93"/>
      <c r="CX299" s="93"/>
      <c r="CY299" s="93"/>
      <c r="CZ299" s="93"/>
      <c r="DA299" s="93"/>
      <c r="DB299" s="93"/>
      <c r="DC299" s="93"/>
      <c r="DD299" s="93"/>
      <c r="DE299" s="93"/>
      <c r="DF299" s="93"/>
      <c r="DG299" s="93"/>
      <c r="DH299" s="93"/>
      <c r="DI299" s="93"/>
      <c r="DJ299" s="93"/>
      <c r="DK299" s="93"/>
      <c r="DL299" s="93"/>
      <c r="DM299" s="93"/>
      <c r="DN299" s="93"/>
      <c r="DO299" s="93"/>
    </row>
    <row r="300" spans="1:119" s="56" customFormat="1" ht="8.25">
      <c r="A300" s="49">
        <v>313</v>
      </c>
      <c r="B300" s="50" t="s">
        <v>941</v>
      </c>
      <c r="C300" s="51" t="s">
        <v>2929</v>
      </c>
      <c r="D300" s="52" t="s">
        <v>3771</v>
      </c>
      <c r="E300" s="53" t="s">
        <v>3412</v>
      </c>
      <c r="F300" s="54" t="s">
        <v>3413</v>
      </c>
      <c r="G300" s="55" t="s">
        <v>2184</v>
      </c>
      <c r="H300" s="57" t="s">
        <v>616</v>
      </c>
      <c r="I300" s="58">
        <v>56800</v>
      </c>
      <c r="J300" s="58">
        <v>47600</v>
      </c>
      <c r="K300" s="59">
        <v>23800</v>
      </c>
      <c r="L300" s="60" t="e">
        <f t="shared" si="4"/>
        <v>#VALUE!</v>
      </c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 s="92"/>
      <c r="CO300" s="92"/>
      <c r="CP300" s="93"/>
      <c r="CQ300" s="93"/>
      <c r="CR300" s="93"/>
      <c r="CS300" s="93"/>
      <c r="CT300" s="93"/>
      <c r="CU300" s="93"/>
      <c r="CV300" s="93"/>
      <c r="CW300" s="93"/>
      <c r="CX300" s="93"/>
      <c r="CY300" s="93"/>
      <c r="CZ300" s="93"/>
      <c r="DA300" s="93"/>
      <c r="DB300" s="93"/>
      <c r="DC300" s="93"/>
      <c r="DD300" s="93"/>
      <c r="DE300" s="93"/>
      <c r="DF300" s="93"/>
      <c r="DG300" s="93"/>
      <c r="DH300" s="93"/>
      <c r="DI300" s="93"/>
      <c r="DJ300" s="93"/>
      <c r="DK300" s="93"/>
      <c r="DL300" s="93"/>
      <c r="DM300" s="93"/>
      <c r="DN300" s="93"/>
      <c r="DO300" s="93"/>
    </row>
    <row r="301" spans="1:12" ht="16.5">
      <c r="A301" s="34">
        <v>1216</v>
      </c>
      <c r="B301" s="2" t="s">
        <v>905</v>
      </c>
      <c r="C301" s="41" t="s">
        <v>3273</v>
      </c>
      <c r="D301" s="46" t="s">
        <v>3773</v>
      </c>
      <c r="E301" s="4" t="s">
        <v>2893</v>
      </c>
      <c r="F301" s="3" t="s">
        <v>2894</v>
      </c>
      <c r="G301" s="5" t="s">
        <v>2184</v>
      </c>
      <c r="H301" s="18" t="s">
        <v>235</v>
      </c>
      <c r="I301" s="8">
        <v>40224.37</v>
      </c>
      <c r="J301" s="8">
        <v>12900</v>
      </c>
      <c r="K301" s="24">
        <v>6450</v>
      </c>
      <c r="L301" s="9" t="e">
        <f t="shared" si="4"/>
        <v>#VALUE!</v>
      </c>
    </row>
    <row r="302" spans="1:119" s="80" customFormat="1" ht="8.25">
      <c r="A302" s="73">
        <v>1780</v>
      </c>
      <c r="B302" s="74" t="s">
        <v>744</v>
      </c>
      <c r="C302" s="75" t="s">
        <v>2065</v>
      </c>
      <c r="D302" s="76" t="s">
        <v>3773</v>
      </c>
      <c r="E302" s="77" t="s">
        <v>1718</v>
      </c>
      <c r="F302" s="78" t="s">
        <v>1719</v>
      </c>
      <c r="G302" s="79" t="s">
        <v>2180</v>
      </c>
      <c r="H302" s="81" t="s">
        <v>246</v>
      </c>
      <c r="I302" s="82">
        <v>18893.97</v>
      </c>
      <c r="J302" s="82">
        <v>0</v>
      </c>
      <c r="K302" s="83">
        <v>0</v>
      </c>
      <c r="L302" s="84" t="e">
        <f t="shared" si="4"/>
        <v>#VALUE!</v>
      </c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  <c r="BD302" s="94"/>
      <c r="BE302" s="94"/>
      <c r="BF302" s="94"/>
      <c r="BG302" s="94"/>
      <c r="BH302" s="94"/>
      <c r="BI302" s="94"/>
      <c r="BJ302" s="94"/>
      <c r="BK302" s="94"/>
      <c r="BL302" s="94"/>
      <c r="BM302" s="94"/>
      <c r="BN302" s="94"/>
      <c r="BO302" s="94"/>
      <c r="BP302" s="94"/>
      <c r="BQ302" s="94"/>
      <c r="BR302" s="94"/>
      <c r="BS302" s="94"/>
      <c r="BT302" s="94"/>
      <c r="BU302" s="94"/>
      <c r="BV302" s="94"/>
      <c r="BW302" s="94"/>
      <c r="BX302" s="94"/>
      <c r="BY302" s="94"/>
      <c r="BZ302" s="94"/>
      <c r="CA302" s="94"/>
      <c r="CB302" s="94"/>
      <c r="CC302" s="94"/>
      <c r="CD302" s="94"/>
      <c r="CE302" s="94"/>
      <c r="CF302" s="94"/>
      <c r="CG302" s="94"/>
      <c r="CH302" s="94"/>
      <c r="CI302" s="94"/>
      <c r="CJ302" s="94"/>
      <c r="CK302" s="94"/>
      <c r="CL302" s="94"/>
      <c r="CM302" s="94"/>
      <c r="CN302" s="94"/>
      <c r="CO302" s="94"/>
      <c r="CP302" s="95"/>
      <c r="CQ302" s="95"/>
      <c r="CR302" s="95"/>
      <c r="CS302" s="95"/>
      <c r="CT302" s="95"/>
      <c r="CU302" s="95"/>
      <c r="CV302" s="95"/>
      <c r="CW302" s="95"/>
      <c r="CX302" s="95"/>
      <c r="CY302" s="95"/>
      <c r="CZ302" s="95"/>
      <c r="DA302" s="95"/>
      <c r="DB302" s="95"/>
      <c r="DC302" s="95"/>
      <c r="DD302" s="95"/>
      <c r="DE302" s="95"/>
      <c r="DF302" s="95"/>
      <c r="DG302" s="95"/>
      <c r="DH302" s="95"/>
      <c r="DI302" s="95"/>
      <c r="DJ302" s="95"/>
      <c r="DK302" s="95"/>
      <c r="DL302" s="95"/>
      <c r="DM302" s="95"/>
      <c r="DN302" s="95"/>
      <c r="DO302" s="95"/>
    </row>
    <row r="303" spans="1:12" ht="16.5">
      <c r="A303" s="34">
        <v>1387</v>
      </c>
      <c r="B303" s="2" t="s">
        <v>3667</v>
      </c>
      <c r="C303" s="41" t="s">
        <v>857</v>
      </c>
      <c r="D303" s="46" t="s">
        <v>3773</v>
      </c>
      <c r="E303" s="4" t="s">
        <v>1238</v>
      </c>
      <c r="F303" s="3" t="s">
        <v>3090</v>
      </c>
      <c r="G303" s="5" t="s">
        <v>2194</v>
      </c>
      <c r="H303" s="18" t="s">
        <v>235</v>
      </c>
      <c r="I303" s="8">
        <v>9017.28</v>
      </c>
      <c r="J303" s="8">
        <v>9017.28</v>
      </c>
      <c r="K303" s="24">
        <v>4508.64</v>
      </c>
      <c r="L303" s="9" t="e">
        <f t="shared" si="4"/>
        <v>#VALUE!</v>
      </c>
    </row>
    <row r="304" spans="1:12" ht="16.5">
      <c r="A304" s="34">
        <v>1160</v>
      </c>
      <c r="B304" s="2" t="s">
        <v>3853</v>
      </c>
      <c r="C304" s="41" t="s">
        <v>3577</v>
      </c>
      <c r="D304" s="46" t="s">
        <v>3773</v>
      </c>
      <c r="E304" s="4" t="s">
        <v>2893</v>
      </c>
      <c r="F304" s="3" t="s">
        <v>2894</v>
      </c>
      <c r="G304" s="5" t="s">
        <v>2184</v>
      </c>
      <c r="H304" s="18" t="s">
        <v>235</v>
      </c>
      <c r="I304" s="8">
        <v>22475</v>
      </c>
      <c r="J304" s="8">
        <v>22475</v>
      </c>
      <c r="K304" s="24">
        <v>11237.5</v>
      </c>
      <c r="L304" s="9" t="e">
        <f t="shared" si="4"/>
        <v>#VALUE!</v>
      </c>
    </row>
    <row r="305" spans="1:12" ht="16.5">
      <c r="A305" s="34">
        <v>1284</v>
      </c>
      <c r="B305" s="2" t="s">
        <v>1817</v>
      </c>
      <c r="C305" s="41" t="s">
        <v>2149</v>
      </c>
      <c r="D305" s="46" t="s">
        <v>1366</v>
      </c>
      <c r="E305" s="4" t="s">
        <v>2252</v>
      </c>
      <c r="F305" s="3" t="s">
        <v>2253</v>
      </c>
      <c r="G305" s="5" t="s">
        <v>2184</v>
      </c>
      <c r="H305" s="18" t="s">
        <v>235</v>
      </c>
      <c r="I305" s="8">
        <v>20277</v>
      </c>
      <c r="J305" s="8">
        <v>11977</v>
      </c>
      <c r="K305" s="24">
        <v>5988.5</v>
      </c>
      <c r="L305" s="9" t="e">
        <f t="shared" si="4"/>
        <v>#VALUE!</v>
      </c>
    </row>
    <row r="306" spans="1:12" ht="16.5">
      <c r="A306" s="34">
        <v>1000</v>
      </c>
      <c r="B306" s="2" t="s">
        <v>1072</v>
      </c>
      <c r="C306" s="41" t="s">
        <v>3573</v>
      </c>
      <c r="D306" s="46" t="s">
        <v>3771</v>
      </c>
      <c r="E306" s="4" t="s">
        <v>3557</v>
      </c>
      <c r="F306" s="3" t="s">
        <v>3558</v>
      </c>
      <c r="G306" s="5" t="s">
        <v>2184</v>
      </c>
      <c r="H306" s="18" t="s">
        <v>235</v>
      </c>
      <c r="I306" s="8">
        <v>13400</v>
      </c>
      <c r="J306" s="8">
        <v>13400</v>
      </c>
      <c r="K306" s="24">
        <v>6700</v>
      </c>
      <c r="L306" s="9" t="e">
        <f t="shared" si="4"/>
        <v>#VALUE!</v>
      </c>
    </row>
    <row r="307" spans="1:12" ht="16.5">
      <c r="A307" s="34">
        <v>1076</v>
      </c>
      <c r="B307" s="2" t="s">
        <v>3259</v>
      </c>
      <c r="C307" s="41" t="s">
        <v>2103</v>
      </c>
      <c r="D307" s="46" t="s">
        <v>3773</v>
      </c>
      <c r="E307" s="4" t="s">
        <v>2893</v>
      </c>
      <c r="F307" s="3" t="s">
        <v>2894</v>
      </c>
      <c r="G307" s="5" t="s">
        <v>2184</v>
      </c>
      <c r="H307" s="18" t="s">
        <v>235</v>
      </c>
      <c r="I307" s="8">
        <v>15161.28</v>
      </c>
      <c r="J307" s="8">
        <v>15161.28</v>
      </c>
      <c r="K307" s="24">
        <v>7580.64</v>
      </c>
      <c r="L307" s="9" t="e">
        <f t="shared" si="4"/>
        <v>#VALUE!</v>
      </c>
    </row>
    <row r="308" spans="1:119" s="56" customFormat="1" ht="16.5">
      <c r="A308" s="49">
        <v>474</v>
      </c>
      <c r="B308" s="50" t="s">
        <v>2425</v>
      </c>
      <c r="C308" s="51" t="s">
        <v>1493</v>
      </c>
      <c r="D308" s="52" t="s">
        <v>3773</v>
      </c>
      <c r="E308" s="53" t="s">
        <v>1234</v>
      </c>
      <c r="F308" s="54" t="s">
        <v>1235</v>
      </c>
      <c r="G308" s="55" t="s">
        <v>2184</v>
      </c>
      <c r="H308" s="57" t="s">
        <v>616</v>
      </c>
      <c r="I308" s="58">
        <v>36350</v>
      </c>
      <c r="J308" s="58">
        <v>36350</v>
      </c>
      <c r="K308" s="59">
        <v>18175</v>
      </c>
      <c r="L308" s="60" t="e">
        <f t="shared" si="4"/>
        <v>#VALUE!</v>
      </c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3"/>
      <c r="CQ308" s="93"/>
      <c r="CR308" s="93"/>
      <c r="CS308" s="93"/>
      <c r="CT308" s="93"/>
      <c r="CU308" s="93"/>
      <c r="CV308" s="93"/>
      <c r="CW308" s="93"/>
      <c r="CX308" s="93"/>
      <c r="CY308" s="93"/>
      <c r="CZ308" s="93"/>
      <c r="DA308" s="93"/>
      <c r="DB308" s="93"/>
      <c r="DC308" s="93"/>
      <c r="DD308" s="93"/>
      <c r="DE308" s="93"/>
      <c r="DF308" s="93"/>
      <c r="DG308" s="93"/>
      <c r="DH308" s="93"/>
      <c r="DI308" s="93"/>
      <c r="DJ308" s="93"/>
      <c r="DK308" s="93"/>
      <c r="DL308" s="93"/>
      <c r="DM308" s="93"/>
      <c r="DN308" s="93"/>
      <c r="DO308" s="93"/>
    </row>
    <row r="309" spans="1:12" ht="16.5">
      <c r="A309" s="34">
        <v>1539</v>
      </c>
      <c r="B309" s="2" t="s">
        <v>1953</v>
      </c>
      <c r="C309" s="41" t="s">
        <v>3960</v>
      </c>
      <c r="D309" s="46" t="s">
        <v>3773</v>
      </c>
      <c r="E309" s="4" t="s">
        <v>1312</v>
      </c>
      <c r="F309" s="3" t="s">
        <v>1313</v>
      </c>
      <c r="G309" s="5" t="s">
        <v>2194</v>
      </c>
      <c r="H309" s="18" t="s">
        <v>235</v>
      </c>
      <c r="I309" s="8">
        <v>24000</v>
      </c>
      <c r="J309" s="8">
        <v>24000</v>
      </c>
      <c r="K309" s="24">
        <v>12000</v>
      </c>
      <c r="L309" s="9" t="e">
        <f t="shared" si="4"/>
        <v>#VALUE!</v>
      </c>
    </row>
    <row r="310" spans="1:12" ht="16.5">
      <c r="A310" s="34">
        <v>1059</v>
      </c>
      <c r="B310" s="2" t="s">
        <v>2377</v>
      </c>
      <c r="C310" s="41" t="s">
        <v>3585</v>
      </c>
      <c r="D310" s="46" t="s">
        <v>3773</v>
      </c>
      <c r="E310" s="4" t="s">
        <v>2229</v>
      </c>
      <c r="F310" s="3" t="s">
        <v>2230</v>
      </c>
      <c r="G310" s="5" t="s">
        <v>2201</v>
      </c>
      <c r="H310" s="18" t="s">
        <v>235</v>
      </c>
      <c r="I310" s="8">
        <v>128300</v>
      </c>
      <c r="J310" s="8">
        <v>36400</v>
      </c>
      <c r="K310" s="24">
        <v>18200</v>
      </c>
      <c r="L310" s="9" t="e">
        <f t="shared" si="4"/>
        <v>#VALUE!</v>
      </c>
    </row>
    <row r="311" spans="1:12" ht="16.5">
      <c r="A311" s="34">
        <v>775</v>
      </c>
      <c r="B311" s="2" t="s">
        <v>1871</v>
      </c>
      <c r="C311" s="41" t="s">
        <v>491</v>
      </c>
      <c r="D311" s="46" t="s">
        <v>3773</v>
      </c>
      <c r="E311" s="4" t="s">
        <v>2192</v>
      </c>
      <c r="F311" s="3" t="s">
        <v>2193</v>
      </c>
      <c r="G311" s="5" t="s">
        <v>2194</v>
      </c>
      <c r="H311" s="18" t="s">
        <v>235</v>
      </c>
      <c r="I311" s="8">
        <v>59200</v>
      </c>
      <c r="J311" s="8">
        <v>49200</v>
      </c>
      <c r="K311" s="24">
        <v>24600</v>
      </c>
      <c r="L311" s="9" t="e">
        <f t="shared" si="4"/>
        <v>#VALUE!</v>
      </c>
    </row>
    <row r="312" spans="1:119" s="56" customFormat="1" ht="8.25">
      <c r="A312" s="49">
        <v>93</v>
      </c>
      <c r="B312" s="50" t="s">
        <v>2289</v>
      </c>
      <c r="C312" s="51" t="s">
        <v>2466</v>
      </c>
      <c r="D312" s="52" t="s">
        <v>3771</v>
      </c>
      <c r="E312" s="53" t="s">
        <v>3412</v>
      </c>
      <c r="F312" s="54" t="s">
        <v>3413</v>
      </c>
      <c r="G312" s="55" t="s">
        <v>2184</v>
      </c>
      <c r="H312" s="57" t="s">
        <v>616</v>
      </c>
      <c r="I312" s="58">
        <v>83505</v>
      </c>
      <c r="J312" s="58">
        <v>69605</v>
      </c>
      <c r="K312" s="59">
        <v>34802.5</v>
      </c>
      <c r="L312" s="60" t="e">
        <f t="shared" si="4"/>
        <v>#VALUE!</v>
      </c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 s="92"/>
      <c r="CO312" s="92"/>
      <c r="CP312" s="93"/>
      <c r="CQ312" s="93"/>
      <c r="CR312" s="93"/>
      <c r="CS312" s="93"/>
      <c r="CT312" s="93"/>
      <c r="CU312" s="93"/>
      <c r="CV312" s="93"/>
      <c r="CW312" s="93"/>
      <c r="CX312" s="93"/>
      <c r="CY312" s="93"/>
      <c r="CZ312" s="93"/>
      <c r="DA312" s="93"/>
      <c r="DB312" s="93"/>
      <c r="DC312" s="93"/>
      <c r="DD312" s="93"/>
      <c r="DE312" s="93"/>
      <c r="DF312" s="93"/>
      <c r="DG312" s="93"/>
      <c r="DH312" s="93"/>
      <c r="DI312" s="93"/>
      <c r="DJ312" s="93"/>
      <c r="DK312" s="93"/>
      <c r="DL312" s="93"/>
      <c r="DM312" s="93"/>
      <c r="DN312" s="93"/>
      <c r="DO312" s="93"/>
    </row>
    <row r="313" spans="1:119" s="56" customFormat="1" ht="8.25">
      <c r="A313" s="49">
        <v>315</v>
      </c>
      <c r="B313" s="50" t="s">
        <v>1083</v>
      </c>
      <c r="C313" s="51" t="s">
        <v>636</v>
      </c>
      <c r="D313" s="52" t="s">
        <v>3773</v>
      </c>
      <c r="E313" s="53" t="s">
        <v>1238</v>
      </c>
      <c r="F313" s="54" t="s">
        <v>3090</v>
      </c>
      <c r="G313" s="55" t="s">
        <v>2194</v>
      </c>
      <c r="H313" s="57" t="s">
        <v>616</v>
      </c>
      <c r="I313" s="58">
        <v>86746.56</v>
      </c>
      <c r="J313" s="58">
        <v>43146.56</v>
      </c>
      <c r="K313" s="59">
        <v>21573.28</v>
      </c>
      <c r="L313" s="60" t="e">
        <f t="shared" si="4"/>
        <v>#VALUE!</v>
      </c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 s="92"/>
      <c r="CO313" s="92"/>
      <c r="CP313" s="93"/>
      <c r="CQ313" s="93"/>
      <c r="CR313" s="93"/>
      <c r="CS313" s="93"/>
      <c r="CT313" s="93"/>
      <c r="CU313" s="93"/>
      <c r="CV313" s="93"/>
      <c r="CW313" s="93"/>
      <c r="CX313" s="93"/>
      <c r="CY313" s="93"/>
      <c r="CZ313" s="93"/>
      <c r="DA313" s="93"/>
      <c r="DB313" s="93"/>
      <c r="DC313" s="93"/>
      <c r="DD313" s="93"/>
      <c r="DE313" s="93"/>
      <c r="DF313" s="93"/>
      <c r="DG313" s="93"/>
      <c r="DH313" s="93"/>
      <c r="DI313" s="93"/>
      <c r="DJ313" s="93"/>
      <c r="DK313" s="93"/>
      <c r="DL313" s="93"/>
      <c r="DM313" s="93"/>
      <c r="DN313" s="93"/>
      <c r="DO313" s="93"/>
    </row>
    <row r="314" spans="1:12" ht="16.5">
      <c r="A314" s="34">
        <v>683</v>
      </c>
      <c r="B314" s="2" t="s">
        <v>2296</v>
      </c>
      <c r="C314" s="41" t="s">
        <v>376</v>
      </c>
      <c r="D314" s="46" t="s">
        <v>3773</v>
      </c>
      <c r="E314" s="4" t="s">
        <v>2255</v>
      </c>
      <c r="F314" s="3" t="s">
        <v>2256</v>
      </c>
      <c r="G314" s="5" t="s">
        <v>2184</v>
      </c>
      <c r="H314" s="18" t="s">
        <v>235</v>
      </c>
      <c r="I314" s="8">
        <v>48670</v>
      </c>
      <c r="J314" s="8">
        <v>21200</v>
      </c>
      <c r="K314" s="24">
        <v>10600</v>
      </c>
      <c r="L314" s="9" t="e">
        <f t="shared" si="4"/>
        <v>#VALUE!</v>
      </c>
    </row>
    <row r="315" spans="1:119" s="56" customFormat="1" ht="8.25">
      <c r="A315" s="49">
        <v>108</v>
      </c>
      <c r="B315" s="50" t="s">
        <v>3886</v>
      </c>
      <c r="C315" s="51" t="s">
        <v>1329</v>
      </c>
      <c r="D315" s="52" t="s">
        <v>3769</v>
      </c>
      <c r="E315" s="53" t="s">
        <v>2229</v>
      </c>
      <c r="F315" s="54" t="s">
        <v>2230</v>
      </c>
      <c r="G315" s="55" t="s">
        <v>2201</v>
      </c>
      <c r="H315" s="57" t="s">
        <v>616</v>
      </c>
      <c r="I315" s="58">
        <v>45942</v>
      </c>
      <c r="J315" s="58">
        <v>45942</v>
      </c>
      <c r="K315" s="59">
        <v>22971</v>
      </c>
      <c r="L315" s="60" t="e">
        <f t="shared" si="4"/>
        <v>#VALUE!</v>
      </c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 s="92"/>
      <c r="CO315" s="92"/>
      <c r="CP315" s="93"/>
      <c r="CQ315" s="93"/>
      <c r="CR315" s="93"/>
      <c r="CS315" s="93"/>
      <c r="CT315" s="93"/>
      <c r="CU315" s="93"/>
      <c r="CV315" s="93"/>
      <c r="CW315" s="93"/>
      <c r="CX315" s="93"/>
      <c r="CY315" s="93"/>
      <c r="CZ315" s="93"/>
      <c r="DA315" s="93"/>
      <c r="DB315" s="93"/>
      <c r="DC315" s="93"/>
      <c r="DD315" s="93"/>
      <c r="DE315" s="93"/>
      <c r="DF315" s="93"/>
      <c r="DG315" s="93"/>
      <c r="DH315" s="93"/>
      <c r="DI315" s="93"/>
      <c r="DJ315" s="93"/>
      <c r="DK315" s="93"/>
      <c r="DL315" s="93"/>
      <c r="DM315" s="93"/>
      <c r="DN315" s="93"/>
      <c r="DO315" s="93"/>
    </row>
    <row r="316" spans="1:12" ht="16.5">
      <c r="A316" s="34">
        <v>583</v>
      </c>
      <c r="B316" s="2" t="s">
        <v>6</v>
      </c>
      <c r="C316" s="41" t="s">
        <v>3089</v>
      </c>
      <c r="D316" s="46" t="s">
        <v>3773</v>
      </c>
      <c r="E316" s="4" t="s">
        <v>1238</v>
      </c>
      <c r="F316" s="3" t="s">
        <v>3090</v>
      </c>
      <c r="G316" s="5" t="s">
        <v>2194</v>
      </c>
      <c r="H316" s="18" t="s">
        <v>235</v>
      </c>
      <c r="I316" s="8">
        <v>29020.93</v>
      </c>
      <c r="J316" s="8">
        <v>22820.93</v>
      </c>
      <c r="K316" s="24">
        <v>11410.465</v>
      </c>
      <c r="L316" s="9" t="e">
        <f t="shared" si="4"/>
        <v>#VALUE!</v>
      </c>
    </row>
    <row r="317" spans="1:12" ht="16.5">
      <c r="A317" s="34">
        <v>1244</v>
      </c>
      <c r="B317" s="2" t="s">
        <v>768</v>
      </c>
      <c r="C317" s="41" t="s">
        <v>291</v>
      </c>
      <c r="D317" s="46" t="s">
        <v>2629</v>
      </c>
      <c r="E317" s="4" t="s">
        <v>1718</v>
      </c>
      <c r="F317" s="3" t="s">
        <v>1719</v>
      </c>
      <c r="G317" s="5" t="s">
        <v>2180</v>
      </c>
      <c r="H317" s="18" t="s">
        <v>235</v>
      </c>
      <c r="I317" s="8">
        <v>29900</v>
      </c>
      <c r="J317" s="8">
        <v>8900</v>
      </c>
      <c r="K317" s="24">
        <v>4450</v>
      </c>
      <c r="L317" s="9" t="e">
        <f t="shared" si="4"/>
        <v>#VALUE!</v>
      </c>
    </row>
    <row r="318" spans="1:119" s="56" customFormat="1" ht="16.5">
      <c r="A318" s="49">
        <v>39</v>
      </c>
      <c r="B318" s="50" t="s">
        <v>1915</v>
      </c>
      <c r="C318" s="51" t="s">
        <v>2257</v>
      </c>
      <c r="D318" s="52" t="s">
        <v>3773</v>
      </c>
      <c r="E318" s="53" t="s">
        <v>1241</v>
      </c>
      <c r="F318" s="54" t="s">
        <v>1242</v>
      </c>
      <c r="G318" s="55" t="s">
        <v>2201</v>
      </c>
      <c r="H318" s="57" t="s">
        <v>616</v>
      </c>
      <c r="I318" s="58">
        <v>76100</v>
      </c>
      <c r="J318" s="58">
        <v>59100</v>
      </c>
      <c r="K318" s="59">
        <v>29550</v>
      </c>
      <c r="L318" s="60" t="e">
        <f t="shared" si="4"/>
        <v>#VALUE!</v>
      </c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92"/>
      <c r="CK318" s="92"/>
      <c r="CL318" s="92"/>
      <c r="CM318" s="92"/>
      <c r="CN318" s="92"/>
      <c r="CO318" s="92"/>
      <c r="CP318" s="93"/>
      <c r="CQ318" s="93"/>
      <c r="CR318" s="93"/>
      <c r="CS318" s="93"/>
      <c r="CT318" s="93"/>
      <c r="CU318" s="93"/>
      <c r="CV318" s="93"/>
      <c r="CW318" s="93"/>
      <c r="CX318" s="93"/>
      <c r="CY318" s="93"/>
      <c r="CZ318" s="93"/>
      <c r="DA318" s="93"/>
      <c r="DB318" s="93"/>
      <c r="DC318" s="93"/>
      <c r="DD318" s="93"/>
      <c r="DE318" s="93"/>
      <c r="DF318" s="93"/>
      <c r="DG318" s="93"/>
      <c r="DH318" s="93"/>
      <c r="DI318" s="93"/>
      <c r="DJ318" s="93"/>
      <c r="DK318" s="93"/>
      <c r="DL318" s="93"/>
      <c r="DM318" s="93"/>
      <c r="DN318" s="93"/>
      <c r="DO318" s="93"/>
    </row>
    <row r="319" spans="1:119" s="56" customFormat="1" ht="16.5">
      <c r="A319" s="49">
        <v>514</v>
      </c>
      <c r="B319" s="50" t="s">
        <v>725</v>
      </c>
      <c r="C319" s="51" t="s">
        <v>1631</v>
      </c>
      <c r="D319" s="52" t="s">
        <v>3769</v>
      </c>
      <c r="E319" s="53" t="s">
        <v>2471</v>
      </c>
      <c r="F319" s="54" t="s">
        <v>2472</v>
      </c>
      <c r="G319" s="55" t="s">
        <v>2180</v>
      </c>
      <c r="H319" s="57" t="s">
        <v>616</v>
      </c>
      <c r="I319" s="58">
        <v>43580</v>
      </c>
      <c r="J319" s="58">
        <v>17760</v>
      </c>
      <c r="K319" s="59">
        <v>8880</v>
      </c>
      <c r="L319" s="60" t="e">
        <f t="shared" si="4"/>
        <v>#VALUE!</v>
      </c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92"/>
      <c r="CK319" s="92"/>
      <c r="CL319" s="92"/>
      <c r="CM319" s="92"/>
      <c r="CN319" s="92"/>
      <c r="CO319" s="92"/>
      <c r="CP319" s="93"/>
      <c r="CQ319" s="93"/>
      <c r="CR319" s="93"/>
      <c r="CS319" s="93"/>
      <c r="CT319" s="93"/>
      <c r="CU319" s="93"/>
      <c r="CV319" s="93"/>
      <c r="CW319" s="93"/>
      <c r="CX319" s="93"/>
      <c r="CY319" s="93"/>
      <c r="CZ319" s="93"/>
      <c r="DA319" s="93"/>
      <c r="DB319" s="93"/>
      <c r="DC319" s="93"/>
      <c r="DD319" s="93"/>
      <c r="DE319" s="93"/>
      <c r="DF319" s="93"/>
      <c r="DG319" s="93"/>
      <c r="DH319" s="93"/>
      <c r="DI319" s="93"/>
      <c r="DJ319" s="93"/>
      <c r="DK319" s="93"/>
      <c r="DL319" s="93"/>
      <c r="DM319" s="93"/>
      <c r="DN319" s="93"/>
      <c r="DO319" s="93"/>
    </row>
    <row r="320" spans="1:119" s="80" customFormat="1" ht="16.5">
      <c r="A320" s="73">
        <v>1717</v>
      </c>
      <c r="B320" s="74" t="s">
        <v>1520</v>
      </c>
      <c r="C320" s="75" t="s">
        <v>409</v>
      </c>
      <c r="D320" s="76" t="s">
        <v>319</v>
      </c>
      <c r="E320" s="77" t="s">
        <v>2243</v>
      </c>
      <c r="F320" s="78" t="s">
        <v>143</v>
      </c>
      <c r="G320" s="79" t="s">
        <v>2184</v>
      </c>
      <c r="H320" s="81" t="s">
        <v>246</v>
      </c>
      <c r="I320" s="82">
        <v>87830</v>
      </c>
      <c r="J320" s="82">
        <v>0</v>
      </c>
      <c r="K320" s="83">
        <v>0</v>
      </c>
      <c r="L320" s="84" t="e">
        <f t="shared" si="4"/>
        <v>#VALUE!</v>
      </c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  <c r="AV320" s="94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94"/>
      <c r="BQ320" s="94"/>
      <c r="BR320" s="94"/>
      <c r="BS320" s="94"/>
      <c r="BT320" s="94"/>
      <c r="BU320" s="94"/>
      <c r="BV320" s="94"/>
      <c r="BW320" s="94"/>
      <c r="BX320" s="94"/>
      <c r="BY320" s="94"/>
      <c r="BZ320" s="94"/>
      <c r="CA320" s="94"/>
      <c r="CB320" s="94"/>
      <c r="CC320" s="94"/>
      <c r="CD320" s="94"/>
      <c r="CE320" s="94"/>
      <c r="CF320" s="94"/>
      <c r="CG320" s="94"/>
      <c r="CH320" s="94"/>
      <c r="CI320" s="94"/>
      <c r="CJ320" s="94"/>
      <c r="CK320" s="94"/>
      <c r="CL320" s="94"/>
      <c r="CM320" s="94"/>
      <c r="CN320" s="94"/>
      <c r="CO320" s="94"/>
      <c r="CP320" s="95"/>
      <c r="CQ320" s="95"/>
      <c r="CR320" s="95"/>
      <c r="CS320" s="95"/>
      <c r="CT320" s="95"/>
      <c r="CU320" s="95"/>
      <c r="CV320" s="95"/>
      <c r="CW320" s="95"/>
      <c r="CX320" s="95"/>
      <c r="CY320" s="95"/>
      <c r="CZ320" s="95"/>
      <c r="DA320" s="95"/>
      <c r="DB320" s="95"/>
      <c r="DC320" s="95"/>
      <c r="DD320" s="95"/>
      <c r="DE320" s="95"/>
      <c r="DF320" s="95"/>
      <c r="DG320" s="95"/>
      <c r="DH320" s="95"/>
      <c r="DI320" s="95"/>
      <c r="DJ320" s="95"/>
      <c r="DK320" s="95"/>
      <c r="DL320" s="95"/>
      <c r="DM320" s="95"/>
      <c r="DN320" s="95"/>
      <c r="DO320" s="95"/>
    </row>
    <row r="321" spans="1:12" ht="16.5">
      <c r="A321" s="34">
        <v>1570</v>
      </c>
      <c r="B321" s="2" t="s">
        <v>2983</v>
      </c>
      <c r="C321" s="41" t="s">
        <v>3962</v>
      </c>
      <c r="D321" s="46" t="s">
        <v>3773</v>
      </c>
      <c r="E321" s="4" t="s">
        <v>1704</v>
      </c>
      <c r="F321" s="3" t="s">
        <v>1705</v>
      </c>
      <c r="G321" s="5" t="s">
        <v>2184</v>
      </c>
      <c r="H321" s="18" t="s">
        <v>235</v>
      </c>
      <c r="I321" s="8">
        <v>209098.7</v>
      </c>
      <c r="J321" s="8">
        <v>26004</v>
      </c>
      <c r="K321" s="24">
        <v>13002</v>
      </c>
      <c r="L321" s="9" t="e">
        <f t="shared" si="4"/>
        <v>#VALUE!</v>
      </c>
    </row>
    <row r="322" spans="1:12" ht="16.5">
      <c r="A322" s="34">
        <v>1129</v>
      </c>
      <c r="B322" s="2" t="s">
        <v>3774</v>
      </c>
      <c r="C322" s="41" t="s">
        <v>306</v>
      </c>
      <c r="D322" s="46" t="s">
        <v>3773</v>
      </c>
      <c r="E322" s="4" t="s">
        <v>2474</v>
      </c>
      <c r="F322" s="3" t="s">
        <v>2475</v>
      </c>
      <c r="G322" s="5" t="s">
        <v>2194</v>
      </c>
      <c r="H322" s="18" t="s">
        <v>235</v>
      </c>
      <c r="I322" s="8">
        <v>13825</v>
      </c>
      <c r="J322" s="8">
        <v>13825</v>
      </c>
      <c r="K322" s="24">
        <v>6912.5</v>
      </c>
      <c r="L322" s="9" t="e">
        <f t="shared" si="4"/>
        <v>#VALUE!</v>
      </c>
    </row>
    <row r="323" spans="1:12" ht="16.5">
      <c r="A323" s="34">
        <v>1194</v>
      </c>
      <c r="B323" s="2" t="s">
        <v>762</v>
      </c>
      <c r="C323" s="41" t="s">
        <v>290</v>
      </c>
      <c r="D323" s="46" t="s">
        <v>3773</v>
      </c>
      <c r="E323" s="4" t="s">
        <v>2252</v>
      </c>
      <c r="F323" s="3" t="s">
        <v>2253</v>
      </c>
      <c r="G323" s="5" t="s">
        <v>2184</v>
      </c>
      <c r="H323" s="18" t="s">
        <v>235</v>
      </c>
      <c r="I323" s="8">
        <v>28400</v>
      </c>
      <c r="J323" s="8">
        <v>24400</v>
      </c>
      <c r="K323" s="24">
        <v>12200</v>
      </c>
      <c r="L323" s="9" t="e">
        <f aca="true" t="shared" si="5" ref="L323:L386">K323+L322</f>
        <v>#VALUE!</v>
      </c>
    </row>
    <row r="324" spans="1:119" s="56" customFormat="1" ht="8.25">
      <c r="A324" s="49">
        <v>530</v>
      </c>
      <c r="B324" s="50" t="s">
        <v>2128</v>
      </c>
      <c r="C324" s="51" t="s">
        <v>1883</v>
      </c>
      <c r="D324" s="52" t="s">
        <v>3773</v>
      </c>
      <c r="E324" s="53" t="s">
        <v>2246</v>
      </c>
      <c r="F324" s="54" t="s">
        <v>2247</v>
      </c>
      <c r="G324" s="55" t="s">
        <v>1699</v>
      </c>
      <c r="H324" s="57" t="s">
        <v>616</v>
      </c>
      <c r="I324" s="58">
        <v>32014.29</v>
      </c>
      <c r="J324" s="58">
        <v>23014.29</v>
      </c>
      <c r="K324" s="59">
        <v>11507.145</v>
      </c>
      <c r="L324" s="60" t="e">
        <f t="shared" si="5"/>
        <v>#VALUE!</v>
      </c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  <c r="CJ324" s="92"/>
      <c r="CK324" s="92"/>
      <c r="CL324" s="92"/>
      <c r="CM324" s="92"/>
      <c r="CN324" s="92"/>
      <c r="CO324" s="92"/>
      <c r="CP324" s="93"/>
      <c r="CQ324" s="93"/>
      <c r="CR324" s="93"/>
      <c r="CS324" s="93"/>
      <c r="CT324" s="93"/>
      <c r="CU324" s="93"/>
      <c r="CV324" s="93"/>
      <c r="CW324" s="93"/>
      <c r="CX324" s="93"/>
      <c r="CY324" s="93"/>
      <c r="CZ324" s="93"/>
      <c r="DA324" s="93"/>
      <c r="DB324" s="93"/>
      <c r="DC324" s="93"/>
      <c r="DD324" s="93"/>
      <c r="DE324" s="93"/>
      <c r="DF324" s="93"/>
      <c r="DG324" s="93"/>
      <c r="DH324" s="93"/>
      <c r="DI324" s="93"/>
      <c r="DJ324" s="93"/>
      <c r="DK324" s="93"/>
      <c r="DL324" s="93"/>
      <c r="DM324" s="93"/>
      <c r="DN324" s="93"/>
      <c r="DO324" s="93"/>
    </row>
    <row r="325" spans="1:12" ht="16.5">
      <c r="A325" s="34">
        <v>1092</v>
      </c>
      <c r="B325" s="2" t="s">
        <v>2559</v>
      </c>
      <c r="C325" s="41" t="s">
        <v>959</v>
      </c>
      <c r="D325" s="46" t="s">
        <v>3773</v>
      </c>
      <c r="E325" s="4" t="s">
        <v>1482</v>
      </c>
      <c r="F325" s="3" t="s">
        <v>1483</v>
      </c>
      <c r="G325" s="5" t="s">
        <v>2184</v>
      </c>
      <c r="H325" s="18" t="s">
        <v>235</v>
      </c>
      <c r="I325" s="8">
        <v>13239.63</v>
      </c>
      <c r="J325" s="8">
        <v>13239.63</v>
      </c>
      <c r="K325" s="24">
        <v>6619.8150000000005</v>
      </c>
      <c r="L325" s="9" t="e">
        <f t="shared" si="5"/>
        <v>#VALUE!</v>
      </c>
    </row>
    <row r="326" spans="1:119" s="56" customFormat="1" ht="8.25">
      <c r="A326" s="49">
        <v>423</v>
      </c>
      <c r="B326" s="50" t="s">
        <v>3892</v>
      </c>
      <c r="C326" s="51" t="s">
        <v>3792</v>
      </c>
      <c r="D326" s="52" t="s">
        <v>2657</v>
      </c>
      <c r="E326" s="53" t="s">
        <v>2229</v>
      </c>
      <c r="F326" s="54" t="s">
        <v>2230</v>
      </c>
      <c r="G326" s="55" t="s">
        <v>2201</v>
      </c>
      <c r="H326" s="57" t="s">
        <v>616</v>
      </c>
      <c r="I326" s="58">
        <v>51296</v>
      </c>
      <c r="J326" s="58">
        <v>38835</v>
      </c>
      <c r="K326" s="59">
        <v>19417.5</v>
      </c>
      <c r="L326" s="60" t="e">
        <f t="shared" si="5"/>
        <v>#VALUE!</v>
      </c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92"/>
      <c r="CK326" s="92"/>
      <c r="CL326" s="92"/>
      <c r="CM326" s="92"/>
      <c r="CN326" s="92"/>
      <c r="CO326" s="92"/>
      <c r="CP326" s="93"/>
      <c r="CQ326" s="93"/>
      <c r="CR326" s="93"/>
      <c r="CS326" s="93"/>
      <c r="CT326" s="93"/>
      <c r="CU326" s="93"/>
      <c r="CV326" s="93"/>
      <c r="CW326" s="93"/>
      <c r="CX326" s="93"/>
      <c r="CY326" s="93"/>
      <c r="CZ326" s="93"/>
      <c r="DA326" s="93"/>
      <c r="DB326" s="93"/>
      <c r="DC326" s="93"/>
      <c r="DD326" s="93"/>
      <c r="DE326" s="93"/>
      <c r="DF326" s="93"/>
      <c r="DG326" s="93"/>
      <c r="DH326" s="93"/>
      <c r="DI326" s="93"/>
      <c r="DJ326" s="93"/>
      <c r="DK326" s="93"/>
      <c r="DL326" s="93"/>
      <c r="DM326" s="93"/>
      <c r="DN326" s="93"/>
      <c r="DO326" s="93"/>
    </row>
    <row r="327" spans="1:12" ht="16.5">
      <c r="A327" s="34">
        <v>933</v>
      </c>
      <c r="B327" s="2" t="s">
        <v>1816</v>
      </c>
      <c r="C327" s="41" t="s">
        <v>2022</v>
      </c>
      <c r="D327" s="46" t="s">
        <v>3773</v>
      </c>
      <c r="E327" s="4" t="s">
        <v>3557</v>
      </c>
      <c r="F327" s="3" t="s">
        <v>3558</v>
      </c>
      <c r="G327" s="5" t="s">
        <v>2184</v>
      </c>
      <c r="H327" s="18" t="s">
        <v>235</v>
      </c>
      <c r="I327" s="8">
        <v>21099.53</v>
      </c>
      <c r="J327" s="8">
        <v>20449.53</v>
      </c>
      <c r="K327" s="24">
        <v>10224.765</v>
      </c>
      <c r="L327" s="9" t="e">
        <f t="shared" si="5"/>
        <v>#VALUE!</v>
      </c>
    </row>
    <row r="328" spans="1:119" s="56" customFormat="1" ht="8.25">
      <c r="A328" s="49">
        <v>437</v>
      </c>
      <c r="B328" s="50" t="s">
        <v>107</v>
      </c>
      <c r="C328" s="51" t="s">
        <v>2765</v>
      </c>
      <c r="D328" s="52" t="s">
        <v>322</v>
      </c>
      <c r="E328" s="53" t="s">
        <v>1238</v>
      </c>
      <c r="F328" s="54" t="s">
        <v>1244</v>
      </c>
      <c r="G328" s="55" t="s">
        <v>2194</v>
      </c>
      <c r="H328" s="57" t="s">
        <v>616</v>
      </c>
      <c r="I328" s="58">
        <v>20964.53</v>
      </c>
      <c r="J328" s="58">
        <v>20964.53</v>
      </c>
      <c r="K328" s="59">
        <v>10482.265</v>
      </c>
      <c r="L328" s="60" t="e">
        <f t="shared" si="5"/>
        <v>#VALUE!</v>
      </c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92"/>
      <c r="CI328" s="92"/>
      <c r="CJ328" s="92"/>
      <c r="CK328" s="92"/>
      <c r="CL328" s="92"/>
      <c r="CM328" s="92"/>
      <c r="CN328" s="92"/>
      <c r="CO328" s="92"/>
      <c r="CP328" s="93"/>
      <c r="CQ328" s="93"/>
      <c r="CR328" s="93"/>
      <c r="CS328" s="93"/>
      <c r="CT328" s="93"/>
      <c r="CU328" s="93"/>
      <c r="CV328" s="93"/>
      <c r="CW328" s="93"/>
      <c r="CX328" s="93"/>
      <c r="CY328" s="93"/>
      <c r="CZ328" s="93"/>
      <c r="DA328" s="93"/>
      <c r="DB328" s="93"/>
      <c r="DC328" s="93"/>
      <c r="DD328" s="93"/>
      <c r="DE328" s="93"/>
      <c r="DF328" s="93"/>
      <c r="DG328" s="93"/>
      <c r="DH328" s="93"/>
      <c r="DI328" s="93"/>
      <c r="DJ328" s="93"/>
      <c r="DK328" s="93"/>
      <c r="DL328" s="93"/>
      <c r="DM328" s="93"/>
      <c r="DN328" s="93"/>
      <c r="DO328" s="93"/>
    </row>
    <row r="329" spans="1:12" ht="16.5">
      <c r="A329" s="34">
        <v>569</v>
      </c>
      <c r="B329" s="2" t="s">
        <v>517</v>
      </c>
      <c r="C329" s="41" t="s">
        <v>1190</v>
      </c>
      <c r="D329" s="46" t="s">
        <v>3769</v>
      </c>
      <c r="E329" s="4" t="s">
        <v>140</v>
      </c>
      <c r="F329" s="3" t="s">
        <v>141</v>
      </c>
      <c r="G329" s="5" t="s">
        <v>2194</v>
      </c>
      <c r="H329" s="18" t="s">
        <v>235</v>
      </c>
      <c r="I329" s="8">
        <v>48314.29</v>
      </c>
      <c r="J329" s="8">
        <v>38314.29</v>
      </c>
      <c r="K329" s="24">
        <v>19157.145</v>
      </c>
      <c r="L329" s="9" t="e">
        <f t="shared" si="5"/>
        <v>#VALUE!</v>
      </c>
    </row>
    <row r="330" spans="1:12" ht="16.5">
      <c r="A330" s="34">
        <v>1131</v>
      </c>
      <c r="B330" s="2" t="s">
        <v>1911</v>
      </c>
      <c r="C330" s="41" t="s">
        <v>3617</v>
      </c>
      <c r="D330" s="46" t="s">
        <v>322</v>
      </c>
      <c r="E330" s="4" t="s">
        <v>3618</v>
      </c>
      <c r="F330" s="3" t="s">
        <v>3619</v>
      </c>
      <c r="G330" s="5" t="s">
        <v>2184</v>
      </c>
      <c r="H330" s="18" t="s">
        <v>235</v>
      </c>
      <c r="I330" s="8">
        <v>34460</v>
      </c>
      <c r="J330" s="8">
        <v>34460</v>
      </c>
      <c r="K330" s="24">
        <v>17230</v>
      </c>
      <c r="L330" s="9" t="e">
        <f t="shared" si="5"/>
        <v>#VALUE!</v>
      </c>
    </row>
    <row r="331" spans="1:119" s="56" customFormat="1" ht="8.25">
      <c r="A331" s="49">
        <v>300</v>
      </c>
      <c r="B331" s="50" t="s">
        <v>818</v>
      </c>
      <c r="C331" s="51" t="s">
        <v>1165</v>
      </c>
      <c r="D331" s="52" t="s">
        <v>3773</v>
      </c>
      <c r="E331" s="53" t="s">
        <v>3557</v>
      </c>
      <c r="F331" s="54" t="s">
        <v>3558</v>
      </c>
      <c r="G331" s="55" t="s">
        <v>2184</v>
      </c>
      <c r="H331" s="57" t="s">
        <v>616</v>
      </c>
      <c r="I331" s="58">
        <v>24085</v>
      </c>
      <c r="J331" s="58">
        <v>18965</v>
      </c>
      <c r="K331" s="59">
        <v>9482.5</v>
      </c>
      <c r="L331" s="60" t="e">
        <f t="shared" si="5"/>
        <v>#VALUE!</v>
      </c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2"/>
      <c r="CF331" s="92"/>
      <c r="CG331" s="92"/>
      <c r="CH331" s="92"/>
      <c r="CI331" s="92"/>
      <c r="CJ331" s="92"/>
      <c r="CK331" s="92"/>
      <c r="CL331" s="92"/>
      <c r="CM331" s="92"/>
      <c r="CN331" s="92"/>
      <c r="CO331" s="92"/>
      <c r="CP331" s="93"/>
      <c r="CQ331" s="93"/>
      <c r="CR331" s="93"/>
      <c r="CS331" s="93"/>
      <c r="CT331" s="93"/>
      <c r="CU331" s="93"/>
      <c r="CV331" s="93"/>
      <c r="CW331" s="93"/>
      <c r="CX331" s="93"/>
      <c r="CY331" s="93"/>
      <c r="CZ331" s="93"/>
      <c r="DA331" s="93"/>
      <c r="DB331" s="93"/>
      <c r="DC331" s="93"/>
      <c r="DD331" s="93"/>
      <c r="DE331" s="93"/>
      <c r="DF331" s="93"/>
      <c r="DG331" s="93"/>
      <c r="DH331" s="93"/>
      <c r="DI331" s="93"/>
      <c r="DJ331" s="93"/>
      <c r="DK331" s="93"/>
      <c r="DL331" s="93"/>
      <c r="DM331" s="93"/>
      <c r="DN331" s="93"/>
      <c r="DO331" s="93"/>
    </row>
    <row r="332" spans="1:12" ht="16.5">
      <c r="A332" s="34">
        <v>1449</v>
      </c>
      <c r="B332" s="2" t="s">
        <v>3934</v>
      </c>
      <c r="C332" s="41" t="s">
        <v>1104</v>
      </c>
      <c r="D332" s="46" t="s">
        <v>3773</v>
      </c>
      <c r="E332" s="4" t="s">
        <v>2477</v>
      </c>
      <c r="F332" s="3" t="s">
        <v>2478</v>
      </c>
      <c r="G332" s="5" t="s">
        <v>2184</v>
      </c>
      <c r="H332" s="18" t="s">
        <v>235</v>
      </c>
      <c r="I332" s="8">
        <v>19921.99</v>
      </c>
      <c r="J332" s="8">
        <v>4621.99</v>
      </c>
      <c r="K332" s="24">
        <v>2310.995</v>
      </c>
      <c r="L332" s="9" t="e">
        <f t="shared" si="5"/>
        <v>#VALUE!</v>
      </c>
    </row>
    <row r="333" spans="1:12" ht="16.5">
      <c r="A333" s="34">
        <v>787</v>
      </c>
      <c r="B333" s="2" t="s">
        <v>657</v>
      </c>
      <c r="C333" s="41" t="s">
        <v>3538</v>
      </c>
      <c r="D333" s="46" t="s">
        <v>2629</v>
      </c>
      <c r="E333" s="4" t="s">
        <v>2896</v>
      </c>
      <c r="F333" s="3" t="s">
        <v>2897</v>
      </c>
      <c r="G333" s="5" t="s">
        <v>2184</v>
      </c>
      <c r="H333" s="18" t="s">
        <v>235</v>
      </c>
      <c r="I333" s="8">
        <v>62830</v>
      </c>
      <c r="J333" s="8">
        <v>33710</v>
      </c>
      <c r="K333" s="24">
        <v>16855</v>
      </c>
      <c r="L333" s="9" t="e">
        <f t="shared" si="5"/>
        <v>#VALUE!</v>
      </c>
    </row>
    <row r="334" spans="1:119" s="56" customFormat="1" ht="8.25">
      <c r="A334" s="49">
        <v>247</v>
      </c>
      <c r="B334" s="50" t="s">
        <v>2291</v>
      </c>
      <c r="C334" s="51" t="s">
        <v>3458</v>
      </c>
      <c r="D334" s="52" t="s">
        <v>2657</v>
      </c>
      <c r="E334" s="53" t="s">
        <v>1718</v>
      </c>
      <c r="F334" s="54" t="s">
        <v>1719</v>
      </c>
      <c r="G334" s="55" t="s">
        <v>2180</v>
      </c>
      <c r="H334" s="57" t="s">
        <v>616</v>
      </c>
      <c r="I334" s="58">
        <v>48900</v>
      </c>
      <c r="J334" s="58">
        <v>36450</v>
      </c>
      <c r="K334" s="59">
        <v>18225</v>
      </c>
      <c r="L334" s="60" t="e">
        <f t="shared" si="5"/>
        <v>#VALUE!</v>
      </c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2"/>
      <c r="CF334" s="92"/>
      <c r="CG334" s="92"/>
      <c r="CH334" s="92"/>
      <c r="CI334" s="92"/>
      <c r="CJ334" s="92"/>
      <c r="CK334" s="92"/>
      <c r="CL334" s="92"/>
      <c r="CM334" s="92"/>
      <c r="CN334" s="92"/>
      <c r="CO334" s="92"/>
      <c r="CP334" s="93"/>
      <c r="CQ334" s="93"/>
      <c r="CR334" s="93"/>
      <c r="CS334" s="93"/>
      <c r="CT334" s="93"/>
      <c r="CU334" s="93"/>
      <c r="CV334" s="93"/>
      <c r="CW334" s="93"/>
      <c r="CX334" s="93"/>
      <c r="CY334" s="93"/>
      <c r="CZ334" s="93"/>
      <c r="DA334" s="93"/>
      <c r="DB334" s="93"/>
      <c r="DC334" s="93"/>
      <c r="DD334" s="93"/>
      <c r="DE334" s="93"/>
      <c r="DF334" s="93"/>
      <c r="DG334" s="93"/>
      <c r="DH334" s="93"/>
      <c r="DI334" s="93"/>
      <c r="DJ334" s="93"/>
      <c r="DK334" s="93"/>
      <c r="DL334" s="93"/>
      <c r="DM334" s="93"/>
      <c r="DN334" s="93"/>
      <c r="DO334" s="93"/>
    </row>
    <row r="335" spans="1:12" ht="16.5">
      <c r="A335" s="34">
        <v>554</v>
      </c>
      <c r="B335" s="2" t="s">
        <v>2114</v>
      </c>
      <c r="C335" s="41" t="s">
        <v>1185</v>
      </c>
      <c r="D335" s="46" t="s">
        <v>3773</v>
      </c>
      <c r="E335" s="4" t="s">
        <v>1427</v>
      </c>
      <c r="F335" s="3" t="s">
        <v>1428</v>
      </c>
      <c r="G335" s="5" t="s">
        <v>1699</v>
      </c>
      <c r="H335" s="18" t="s">
        <v>235</v>
      </c>
      <c r="I335" s="8">
        <v>199498.82</v>
      </c>
      <c r="J335" s="8">
        <v>18212.05</v>
      </c>
      <c r="K335" s="24">
        <v>9106.025</v>
      </c>
      <c r="L335" s="9" t="e">
        <f t="shared" si="5"/>
        <v>#VALUE!</v>
      </c>
    </row>
    <row r="336" spans="1:119" s="56" customFormat="1" ht="8.25">
      <c r="A336" s="49">
        <v>460</v>
      </c>
      <c r="B336" s="50" t="s">
        <v>4025</v>
      </c>
      <c r="C336" s="51" t="s">
        <v>124</v>
      </c>
      <c r="D336" s="52" t="s">
        <v>3773</v>
      </c>
      <c r="E336" s="53" t="s">
        <v>1718</v>
      </c>
      <c r="F336" s="54" t="s">
        <v>1719</v>
      </c>
      <c r="G336" s="55" t="s">
        <v>2180</v>
      </c>
      <c r="H336" s="57" t="s">
        <v>616</v>
      </c>
      <c r="I336" s="58">
        <v>130886</v>
      </c>
      <c r="J336" s="58">
        <v>40800</v>
      </c>
      <c r="K336" s="59">
        <v>20400</v>
      </c>
      <c r="L336" s="60" t="e">
        <f t="shared" si="5"/>
        <v>#VALUE!</v>
      </c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2"/>
      <c r="BL336" s="92"/>
      <c r="BM336" s="92"/>
      <c r="BN336" s="92"/>
      <c r="BO336" s="92"/>
      <c r="BP336" s="92"/>
      <c r="BQ336" s="92"/>
      <c r="BR336" s="92"/>
      <c r="BS336" s="92"/>
      <c r="BT336" s="92"/>
      <c r="BU336" s="92"/>
      <c r="BV336" s="92"/>
      <c r="BW336" s="92"/>
      <c r="BX336" s="92"/>
      <c r="BY336" s="92"/>
      <c r="BZ336" s="92"/>
      <c r="CA336" s="92"/>
      <c r="CB336" s="92"/>
      <c r="CC336" s="92"/>
      <c r="CD336" s="92"/>
      <c r="CE336" s="92"/>
      <c r="CF336" s="92"/>
      <c r="CG336" s="92"/>
      <c r="CH336" s="92"/>
      <c r="CI336" s="92"/>
      <c r="CJ336" s="92"/>
      <c r="CK336" s="92"/>
      <c r="CL336" s="92"/>
      <c r="CM336" s="92"/>
      <c r="CN336" s="92"/>
      <c r="CO336" s="92"/>
      <c r="CP336" s="93"/>
      <c r="CQ336" s="93"/>
      <c r="CR336" s="93"/>
      <c r="CS336" s="93"/>
      <c r="CT336" s="93"/>
      <c r="CU336" s="93"/>
      <c r="CV336" s="93"/>
      <c r="CW336" s="93"/>
      <c r="CX336" s="93"/>
      <c r="CY336" s="93"/>
      <c r="CZ336" s="93"/>
      <c r="DA336" s="93"/>
      <c r="DB336" s="93"/>
      <c r="DC336" s="93"/>
      <c r="DD336" s="93"/>
      <c r="DE336" s="93"/>
      <c r="DF336" s="93"/>
      <c r="DG336" s="93"/>
      <c r="DH336" s="93"/>
      <c r="DI336" s="93"/>
      <c r="DJ336" s="93"/>
      <c r="DK336" s="93"/>
      <c r="DL336" s="93"/>
      <c r="DM336" s="93"/>
      <c r="DN336" s="93"/>
      <c r="DO336" s="93"/>
    </row>
    <row r="337" spans="1:119" s="56" customFormat="1" ht="16.5">
      <c r="A337" s="49">
        <v>38</v>
      </c>
      <c r="B337" s="50" t="s">
        <v>2498</v>
      </c>
      <c r="C337" s="51" t="s">
        <v>3551</v>
      </c>
      <c r="D337" s="52" t="s">
        <v>322</v>
      </c>
      <c r="E337" s="53" t="s">
        <v>3552</v>
      </c>
      <c r="F337" s="54" t="s">
        <v>3553</v>
      </c>
      <c r="G337" s="55" t="s">
        <v>2184</v>
      </c>
      <c r="H337" s="57" t="s">
        <v>616</v>
      </c>
      <c r="I337" s="58">
        <v>89670.13</v>
      </c>
      <c r="J337" s="58">
        <v>89670.13</v>
      </c>
      <c r="K337" s="59">
        <v>44835.065</v>
      </c>
      <c r="L337" s="60" t="e">
        <f t="shared" si="5"/>
        <v>#VALUE!</v>
      </c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  <c r="BX337" s="92"/>
      <c r="BY337" s="92"/>
      <c r="BZ337" s="92"/>
      <c r="CA337" s="92"/>
      <c r="CB337" s="92"/>
      <c r="CC337" s="92"/>
      <c r="CD337" s="92"/>
      <c r="CE337" s="92"/>
      <c r="CF337" s="92"/>
      <c r="CG337" s="92"/>
      <c r="CH337" s="92"/>
      <c r="CI337" s="92"/>
      <c r="CJ337" s="92"/>
      <c r="CK337" s="92"/>
      <c r="CL337" s="92"/>
      <c r="CM337" s="92"/>
      <c r="CN337" s="92"/>
      <c r="CO337" s="92"/>
      <c r="CP337" s="93"/>
      <c r="CQ337" s="93"/>
      <c r="CR337" s="93"/>
      <c r="CS337" s="93"/>
      <c r="CT337" s="93"/>
      <c r="CU337" s="93"/>
      <c r="CV337" s="93"/>
      <c r="CW337" s="93"/>
      <c r="CX337" s="93"/>
      <c r="CY337" s="93"/>
      <c r="CZ337" s="93"/>
      <c r="DA337" s="93"/>
      <c r="DB337" s="93"/>
      <c r="DC337" s="93"/>
      <c r="DD337" s="93"/>
      <c r="DE337" s="93"/>
      <c r="DF337" s="93"/>
      <c r="DG337" s="93"/>
      <c r="DH337" s="93"/>
      <c r="DI337" s="93"/>
      <c r="DJ337" s="93"/>
      <c r="DK337" s="93"/>
      <c r="DL337" s="93"/>
      <c r="DM337" s="93"/>
      <c r="DN337" s="93"/>
      <c r="DO337" s="93"/>
    </row>
    <row r="338" spans="1:12" ht="16.5">
      <c r="A338" s="34">
        <v>645</v>
      </c>
      <c r="B338" s="2" t="s">
        <v>2217</v>
      </c>
      <c r="C338" s="41" t="s">
        <v>3795</v>
      </c>
      <c r="D338" s="46" t="s">
        <v>3773</v>
      </c>
      <c r="E338" s="4" t="s">
        <v>2182</v>
      </c>
      <c r="F338" s="3" t="s">
        <v>2183</v>
      </c>
      <c r="G338" s="5" t="s">
        <v>2184</v>
      </c>
      <c r="H338" s="18" t="s">
        <v>235</v>
      </c>
      <c r="I338" s="8">
        <v>16000</v>
      </c>
      <c r="J338" s="8">
        <v>16000</v>
      </c>
      <c r="K338" s="24">
        <v>8000</v>
      </c>
      <c r="L338" s="9" t="e">
        <f t="shared" si="5"/>
        <v>#VALUE!</v>
      </c>
    </row>
    <row r="339" spans="1:12" ht="16.5">
      <c r="A339" s="34">
        <v>1495</v>
      </c>
      <c r="B339" s="2" t="s">
        <v>3296</v>
      </c>
      <c r="C339" s="41" t="s">
        <v>1893</v>
      </c>
      <c r="D339" s="46" t="s">
        <v>3771</v>
      </c>
      <c r="E339" s="4" t="s">
        <v>1249</v>
      </c>
      <c r="F339" s="3" t="s">
        <v>3709</v>
      </c>
      <c r="G339" s="5" t="s">
        <v>2194</v>
      </c>
      <c r="H339" s="18" t="s">
        <v>235</v>
      </c>
      <c r="I339" s="8">
        <v>86020</v>
      </c>
      <c r="J339" s="8">
        <v>39280</v>
      </c>
      <c r="K339" s="24">
        <v>19640</v>
      </c>
      <c r="L339" s="9" t="e">
        <f t="shared" si="5"/>
        <v>#VALUE!</v>
      </c>
    </row>
    <row r="340" spans="1:119" s="80" customFormat="1" ht="8.25">
      <c r="A340" s="73">
        <v>1599</v>
      </c>
      <c r="B340" s="74" t="s">
        <v>1839</v>
      </c>
      <c r="C340" s="75" t="s">
        <v>881</v>
      </c>
      <c r="D340" s="76" t="s">
        <v>3771</v>
      </c>
      <c r="E340" s="77" t="s">
        <v>2252</v>
      </c>
      <c r="F340" s="78" t="s">
        <v>2253</v>
      </c>
      <c r="G340" s="79" t="s">
        <v>2184</v>
      </c>
      <c r="H340" s="81" t="s">
        <v>245</v>
      </c>
      <c r="I340" s="82">
        <v>72300</v>
      </c>
      <c r="J340" s="82">
        <v>0</v>
      </c>
      <c r="K340" s="83">
        <v>0</v>
      </c>
      <c r="L340" s="84" t="e">
        <f t="shared" si="5"/>
        <v>#VALUE!</v>
      </c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4"/>
      <c r="AW340" s="94"/>
      <c r="AX340" s="94"/>
      <c r="AY340" s="94"/>
      <c r="AZ340" s="94"/>
      <c r="BA340" s="94"/>
      <c r="BB340" s="94"/>
      <c r="BC340" s="94"/>
      <c r="BD340" s="94"/>
      <c r="BE340" s="94"/>
      <c r="BF340" s="94"/>
      <c r="BG340" s="94"/>
      <c r="BH340" s="94"/>
      <c r="BI340" s="94"/>
      <c r="BJ340" s="94"/>
      <c r="BK340" s="94"/>
      <c r="BL340" s="94"/>
      <c r="BM340" s="94"/>
      <c r="BN340" s="94"/>
      <c r="BO340" s="94"/>
      <c r="BP340" s="94"/>
      <c r="BQ340" s="94"/>
      <c r="BR340" s="94"/>
      <c r="BS340" s="94"/>
      <c r="BT340" s="94"/>
      <c r="BU340" s="94"/>
      <c r="BV340" s="94"/>
      <c r="BW340" s="94"/>
      <c r="BX340" s="94"/>
      <c r="BY340" s="94"/>
      <c r="BZ340" s="94"/>
      <c r="CA340" s="94"/>
      <c r="CB340" s="94"/>
      <c r="CC340" s="94"/>
      <c r="CD340" s="94"/>
      <c r="CE340" s="94"/>
      <c r="CF340" s="94"/>
      <c r="CG340" s="94"/>
      <c r="CH340" s="94"/>
      <c r="CI340" s="94"/>
      <c r="CJ340" s="94"/>
      <c r="CK340" s="94"/>
      <c r="CL340" s="94"/>
      <c r="CM340" s="94"/>
      <c r="CN340" s="94"/>
      <c r="CO340" s="94"/>
      <c r="CP340" s="95"/>
      <c r="CQ340" s="95"/>
      <c r="CR340" s="95"/>
      <c r="CS340" s="95"/>
      <c r="CT340" s="95"/>
      <c r="CU340" s="95"/>
      <c r="CV340" s="95"/>
      <c r="CW340" s="95"/>
      <c r="CX340" s="95"/>
      <c r="CY340" s="95"/>
      <c r="CZ340" s="95"/>
      <c r="DA340" s="95"/>
      <c r="DB340" s="95"/>
      <c r="DC340" s="95"/>
      <c r="DD340" s="95"/>
      <c r="DE340" s="95"/>
      <c r="DF340" s="95"/>
      <c r="DG340" s="95"/>
      <c r="DH340" s="95"/>
      <c r="DI340" s="95"/>
      <c r="DJ340" s="95"/>
      <c r="DK340" s="95"/>
      <c r="DL340" s="95"/>
      <c r="DM340" s="95"/>
      <c r="DN340" s="95"/>
      <c r="DO340" s="95"/>
    </row>
    <row r="341" spans="1:12" ht="16.5">
      <c r="A341" s="34">
        <v>1273</v>
      </c>
      <c r="B341" s="2" t="s">
        <v>609</v>
      </c>
      <c r="C341" s="41" t="s">
        <v>1148</v>
      </c>
      <c r="D341" s="46" t="s">
        <v>3773</v>
      </c>
      <c r="E341" s="4" t="s">
        <v>2182</v>
      </c>
      <c r="F341" s="3" t="s">
        <v>2183</v>
      </c>
      <c r="G341" s="5" t="s">
        <v>2184</v>
      </c>
      <c r="H341" s="18" t="s">
        <v>235</v>
      </c>
      <c r="I341" s="8">
        <v>13725.59</v>
      </c>
      <c r="J341" s="8">
        <v>7625</v>
      </c>
      <c r="K341" s="24">
        <v>3812.5</v>
      </c>
      <c r="L341" s="9" t="e">
        <f t="shared" si="5"/>
        <v>#VALUE!</v>
      </c>
    </row>
    <row r="342" spans="1:119" s="80" customFormat="1" ht="16.5">
      <c r="A342" s="73">
        <v>1713</v>
      </c>
      <c r="B342" s="74" t="s">
        <v>979</v>
      </c>
      <c r="C342" s="75" t="s">
        <v>462</v>
      </c>
      <c r="D342" s="76" t="s">
        <v>3773</v>
      </c>
      <c r="E342" s="77" t="s">
        <v>1701</v>
      </c>
      <c r="F342" s="78" t="s">
        <v>463</v>
      </c>
      <c r="G342" s="79" t="s">
        <v>2194</v>
      </c>
      <c r="H342" s="81" t="s">
        <v>246</v>
      </c>
      <c r="I342" s="82">
        <v>68550</v>
      </c>
      <c r="J342" s="82">
        <v>0</v>
      </c>
      <c r="K342" s="83">
        <v>0</v>
      </c>
      <c r="L342" s="84" t="e">
        <f t="shared" si="5"/>
        <v>#VALUE!</v>
      </c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4"/>
      <c r="AW342" s="94"/>
      <c r="AX342" s="94"/>
      <c r="AY342" s="94"/>
      <c r="AZ342" s="94"/>
      <c r="BA342" s="94"/>
      <c r="BB342" s="94"/>
      <c r="BC342" s="94"/>
      <c r="BD342" s="94"/>
      <c r="BE342" s="94"/>
      <c r="BF342" s="94"/>
      <c r="BG342" s="94"/>
      <c r="BH342" s="94"/>
      <c r="BI342" s="94"/>
      <c r="BJ342" s="94"/>
      <c r="BK342" s="94"/>
      <c r="BL342" s="94"/>
      <c r="BM342" s="94"/>
      <c r="BN342" s="94"/>
      <c r="BO342" s="94"/>
      <c r="BP342" s="94"/>
      <c r="BQ342" s="94"/>
      <c r="BR342" s="94"/>
      <c r="BS342" s="94"/>
      <c r="BT342" s="94"/>
      <c r="BU342" s="94"/>
      <c r="BV342" s="94"/>
      <c r="BW342" s="94"/>
      <c r="BX342" s="94"/>
      <c r="BY342" s="94"/>
      <c r="BZ342" s="94"/>
      <c r="CA342" s="94"/>
      <c r="CB342" s="94"/>
      <c r="CC342" s="94"/>
      <c r="CD342" s="94"/>
      <c r="CE342" s="94"/>
      <c r="CF342" s="94"/>
      <c r="CG342" s="94"/>
      <c r="CH342" s="94"/>
      <c r="CI342" s="94"/>
      <c r="CJ342" s="94"/>
      <c r="CK342" s="94"/>
      <c r="CL342" s="94"/>
      <c r="CM342" s="94"/>
      <c r="CN342" s="94"/>
      <c r="CO342" s="94"/>
      <c r="CP342" s="95"/>
      <c r="CQ342" s="95"/>
      <c r="CR342" s="95"/>
      <c r="CS342" s="95"/>
      <c r="CT342" s="95"/>
      <c r="CU342" s="95"/>
      <c r="CV342" s="95"/>
      <c r="CW342" s="95"/>
      <c r="CX342" s="95"/>
      <c r="CY342" s="95"/>
      <c r="CZ342" s="95"/>
      <c r="DA342" s="95"/>
      <c r="DB342" s="95"/>
      <c r="DC342" s="95"/>
      <c r="DD342" s="95"/>
      <c r="DE342" s="95"/>
      <c r="DF342" s="95"/>
      <c r="DG342" s="95"/>
      <c r="DH342" s="95"/>
      <c r="DI342" s="95"/>
      <c r="DJ342" s="95"/>
      <c r="DK342" s="95"/>
      <c r="DL342" s="95"/>
      <c r="DM342" s="95"/>
      <c r="DN342" s="95"/>
      <c r="DO342" s="95"/>
    </row>
    <row r="343" spans="1:12" ht="16.5">
      <c r="A343" s="34">
        <v>1473</v>
      </c>
      <c r="B343" s="2" t="s">
        <v>3861</v>
      </c>
      <c r="C343" s="41" t="s">
        <v>1309</v>
      </c>
      <c r="D343" s="46" t="s">
        <v>3773</v>
      </c>
      <c r="E343" s="4" t="s">
        <v>3420</v>
      </c>
      <c r="F343" s="3" t="s">
        <v>3421</v>
      </c>
      <c r="G343" s="5" t="s">
        <v>2184</v>
      </c>
      <c r="H343" s="18" t="s">
        <v>235</v>
      </c>
      <c r="I343" s="8">
        <v>100000</v>
      </c>
      <c r="J343" s="8">
        <v>35000</v>
      </c>
      <c r="K343" s="24">
        <v>17500</v>
      </c>
      <c r="L343" s="9" t="e">
        <f t="shared" si="5"/>
        <v>#VALUE!</v>
      </c>
    </row>
    <row r="344" spans="1:119" s="56" customFormat="1" ht="8.25">
      <c r="A344" s="49">
        <v>20</v>
      </c>
      <c r="B344" s="50" t="s">
        <v>3288</v>
      </c>
      <c r="C344" s="51" t="s">
        <v>222</v>
      </c>
      <c r="D344" s="52" t="s">
        <v>3773</v>
      </c>
      <c r="E344" s="53" t="s">
        <v>3499</v>
      </c>
      <c r="F344" s="54" t="s">
        <v>3500</v>
      </c>
      <c r="G344" s="55" t="s">
        <v>2184</v>
      </c>
      <c r="H344" s="57" t="s">
        <v>616</v>
      </c>
      <c r="I344" s="58">
        <v>81600</v>
      </c>
      <c r="J344" s="58">
        <v>81600</v>
      </c>
      <c r="K344" s="59">
        <v>40800</v>
      </c>
      <c r="L344" s="60" t="e">
        <f t="shared" si="5"/>
        <v>#VALUE!</v>
      </c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  <c r="BX344" s="92"/>
      <c r="BY344" s="92"/>
      <c r="BZ344" s="92"/>
      <c r="CA344" s="92"/>
      <c r="CB344" s="92"/>
      <c r="CC344" s="92"/>
      <c r="CD344" s="92"/>
      <c r="CE344" s="92"/>
      <c r="CF344" s="92"/>
      <c r="CG344" s="92"/>
      <c r="CH344" s="92"/>
      <c r="CI344" s="92"/>
      <c r="CJ344" s="92"/>
      <c r="CK344" s="92"/>
      <c r="CL344" s="92"/>
      <c r="CM344" s="92"/>
      <c r="CN344" s="92"/>
      <c r="CO344" s="92"/>
      <c r="CP344" s="93"/>
      <c r="CQ344" s="93"/>
      <c r="CR344" s="93"/>
      <c r="CS344" s="93"/>
      <c r="CT344" s="93"/>
      <c r="CU344" s="93"/>
      <c r="CV344" s="93"/>
      <c r="CW344" s="93"/>
      <c r="CX344" s="93"/>
      <c r="CY344" s="93"/>
      <c r="CZ344" s="93"/>
      <c r="DA344" s="93"/>
      <c r="DB344" s="93"/>
      <c r="DC344" s="93"/>
      <c r="DD344" s="93"/>
      <c r="DE344" s="93"/>
      <c r="DF344" s="93"/>
      <c r="DG344" s="93"/>
      <c r="DH344" s="93"/>
      <c r="DI344" s="93"/>
      <c r="DJ344" s="93"/>
      <c r="DK344" s="93"/>
      <c r="DL344" s="93"/>
      <c r="DM344" s="93"/>
      <c r="DN344" s="93"/>
      <c r="DO344" s="93"/>
    </row>
    <row r="345" spans="1:12" ht="16.5">
      <c r="A345" s="34">
        <v>1530</v>
      </c>
      <c r="B345" s="2" t="s">
        <v>777</v>
      </c>
      <c r="C345" s="41" t="s">
        <v>1095</v>
      </c>
      <c r="D345" s="46" t="s">
        <v>3773</v>
      </c>
      <c r="E345" s="4" t="s">
        <v>2252</v>
      </c>
      <c r="F345" s="3" t="s">
        <v>2253</v>
      </c>
      <c r="G345" s="5" t="s">
        <v>2184</v>
      </c>
      <c r="H345" s="18" t="s">
        <v>235</v>
      </c>
      <c r="I345" s="8">
        <v>47600</v>
      </c>
      <c r="J345" s="8">
        <v>47600</v>
      </c>
      <c r="K345" s="24">
        <v>23800</v>
      </c>
      <c r="L345" s="9" t="e">
        <f t="shared" si="5"/>
        <v>#VALUE!</v>
      </c>
    </row>
    <row r="346" spans="1:119" s="56" customFormat="1" ht="8.25">
      <c r="A346" s="49">
        <v>225</v>
      </c>
      <c r="B346" s="50" t="s">
        <v>108</v>
      </c>
      <c r="C346" s="51" t="s">
        <v>1318</v>
      </c>
      <c r="D346" s="52" t="s">
        <v>3773</v>
      </c>
      <c r="E346" s="53" t="s">
        <v>2246</v>
      </c>
      <c r="F346" s="54" t="s">
        <v>2247</v>
      </c>
      <c r="G346" s="55" t="s">
        <v>1699</v>
      </c>
      <c r="H346" s="57" t="s">
        <v>616</v>
      </c>
      <c r="I346" s="58">
        <v>81530</v>
      </c>
      <c r="J346" s="58">
        <v>60130</v>
      </c>
      <c r="K346" s="59">
        <v>30065</v>
      </c>
      <c r="L346" s="60" t="e">
        <f t="shared" si="5"/>
        <v>#VALUE!</v>
      </c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  <c r="BX346" s="92"/>
      <c r="BY346" s="92"/>
      <c r="BZ346" s="92"/>
      <c r="CA346" s="92"/>
      <c r="CB346" s="92"/>
      <c r="CC346" s="92"/>
      <c r="CD346" s="92"/>
      <c r="CE346" s="92"/>
      <c r="CF346" s="92"/>
      <c r="CG346" s="92"/>
      <c r="CH346" s="92"/>
      <c r="CI346" s="92"/>
      <c r="CJ346" s="92"/>
      <c r="CK346" s="92"/>
      <c r="CL346" s="92"/>
      <c r="CM346" s="92"/>
      <c r="CN346" s="92"/>
      <c r="CO346" s="92"/>
      <c r="CP346" s="93"/>
      <c r="CQ346" s="93"/>
      <c r="CR346" s="93"/>
      <c r="CS346" s="93"/>
      <c r="CT346" s="93"/>
      <c r="CU346" s="93"/>
      <c r="CV346" s="93"/>
      <c r="CW346" s="93"/>
      <c r="CX346" s="93"/>
      <c r="CY346" s="93"/>
      <c r="CZ346" s="93"/>
      <c r="DA346" s="93"/>
      <c r="DB346" s="93"/>
      <c r="DC346" s="93"/>
      <c r="DD346" s="93"/>
      <c r="DE346" s="93"/>
      <c r="DF346" s="93"/>
      <c r="DG346" s="93"/>
      <c r="DH346" s="93"/>
      <c r="DI346" s="93"/>
      <c r="DJ346" s="93"/>
      <c r="DK346" s="93"/>
      <c r="DL346" s="93"/>
      <c r="DM346" s="93"/>
      <c r="DN346" s="93"/>
      <c r="DO346" s="93"/>
    </row>
    <row r="347" spans="1:119" s="56" customFormat="1" ht="8.25">
      <c r="A347" s="49">
        <v>117</v>
      </c>
      <c r="B347" s="50" t="s">
        <v>2567</v>
      </c>
      <c r="C347" s="51" t="s">
        <v>617</v>
      </c>
      <c r="D347" s="52" t="s">
        <v>3773</v>
      </c>
      <c r="E347" s="53" t="s">
        <v>3112</v>
      </c>
      <c r="F347" s="54" t="s">
        <v>3113</v>
      </c>
      <c r="G347" s="55" t="s">
        <v>2184</v>
      </c>
      <c r="H347" s="57" t="s">
        <v>616</v>
      </c>
      <c r="I347" s="58">
        <v>82950</v>
      </c>
      <c r="J347" s="58">
        <v>47950</v>
      </c>
      <c r="K347" s="59">
        <v>23975</v>
      </c>
      <c r="L347" s="60" t="e">
        <f t="shared" si="5"/>
        <v>#VALUE!</v>
      </c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  <c r="BH347" s="92"/>
      <c r="BI347" s="92"/>
      <c r="BJ347" s="92"/>
      <c r="BK347" s="92"/>
      <c r="BL347" s="92"/>
      <c r="BM347" s="92"/>
      <c r="BN347" s="92"/>
      <c r="BO347" s="92"/>
      <c r="BP347" s="92"/>
      <c r="BQ347" s="92"/>
      <c r="BR347" s="92"/>
      <c r="BS347" s="92"/>
      <c r="BT347" s="92"/>
      <c r="BU347" s="92"/>
      <c r="BV347" s="92"/>
      <c r="BW347" s="92"/>
      <c r="BX347" s="92"/>
      <c r="BY347" s="92"/>
      <c r="BZ347" s="92"/>
      <c r="CA347" s="92"/>
      <c r="CB347" s="92"/>
      <c r="CC347" s="92"/>
      <c r="CD347" s="92"/>
      <c r="CE347" s="92"/>
      <c r="CF347" s="92"/>
      <c r="CG347" s="92"/>
      <c r="CH347" s="92"/>
      <c r="CI347" s="92"/>
      <c r="CJ347" s="92"/>
      <c r="CK347" s="92"/>
      <c r="CL347" s="92"/>
      <c r="CM347" s="92"/>
      <c r="CN347" s="92"/>
      <c r="CO347" s="92"/>
      <c r="CP347" s="93"/>
      <c r="CQ347" s="93"/>
      <c r="CR347" s="93"/>
      <c r="CS347" s="93"/>
      <c r="CT347" s="93"/>
      <c r="CU347" s="93"/>
      <c r="CV347" s="93"/>
      <c r="CW347" s="93"/>
      <c r="CX347" s="93"/>
      <c r="CY347" s="93"/>
      <c r="CZ347" s="93"/>
      <c r="DA347" s="93"/>
      <c r="DB347" s="93"/>
      <c r="DC347" s="93"/>
      <c r="DD347" s="93"/>
      <c r="DE347" s="93"/>
      <c r="DF347" s="93"/>
      <c r="DG347" s="93"/>
      <c r="DH347" s="93"/>
      <c r="DI347" s="93"/>
      <c r="DJ347" s="93"/>
      <c r="DK347" s="93"/>
      <c r="DL347" s="93"/>
      <c r="DM347" s="93"/>
      <c r="DN347" s="93"/>
      <c r="DO347" s="93"/>
    </row>
    <row r="348" spans="1:12" ht="16.5">
      <c r="A348" s="34">
        <v>1220</v>
      </c>
      <c r="B348" s="2" t="s">
        <v>2976</v>
      </c>
      <c r="C348" s="41" t="s">
        <v>299</v>
      </c>
      <c r="D348" s="46" t="s">
        <v>3773</v>
      </c>
      <c r="E348" s="4" t="s">
        <v>2896</v>
      </c>
      <c r="F348" s="3" t="s">
        <v>2897</v>
      </c>
      <c r="G348" s="5" t="s">
        <v>2184</v>
      </c>
      <c r="H348" s="18" t="s">
        <v>235</v>
      </c>
      <c r="I348" s="8">
        <v>59717</v>
      </c>
      <c r="J348" s="8">
        <v>10160</v>
      </c>
      <c r="K348" s="24">
        <v>5080</v>
      </c>
      <c r="L348" s="9" t="e">
        <f t="shared" si="5"/>
        <v>#VALUE!</v>
      </c>
    </row>
    <row r="349" spans="1:12" ht="16.5">
      <c r="A349" s="34">
        <v>1517</v>
      </c>
      <c r="B349" s="2" t="s">
        <v>1930</v>
      </c>
      <c r="C349" s="41" t="s">
        <v>1510</v>
      </c>
      <c r="D349" s="46" t="s">
        <v>3773</v>
      </c>
      <c r="E349" s="4" t="s">
        <v>2896</v>
      </c>
      <c r="F349" s="3" t="s">
        <v>2897</v>
      </c>
      <c r="G349" s="5" t="s">
        <v>2184</v>
      </c>
      <c r="H349" s="18" t="s">
        <v>235</v>
      </c>
      <c r="I349" s="8">
        <v>98002</v>
      </c>
      <c r="J349" s="8">
        <v>17602</v>
      </c>
      <c r="K349" s="24">
        <v>8801</v>
      </c>
      <c r="L349" s="9" t="e">
        <f t="shared" si="5"/>
        <v>#VALUE!</v>
      </c>
    </row>
    <row r="350" spans="1:12" ht="16.5">
      <c r="A350" s="34">
        <v>1325</v>
      </c>
      <c r="B350" s="2" t="s">
        <v>911</v>
      </c>
      <c r="C350" s="41" t="s">
        <v>3453</v>
      </c>
      <c r="D350" s="46" t="s">
        <v>2629</v>
      </c>
      <c r="E350" s="4" t="s">
        <v>1734</v>
      </c>
      <c r="F350" s="3" t="s">
        <v>1735</v>
      </c>
      <c r="G350" s="5" t="s">
        <v>1699</v>
      </c>
      <c r="H350" s="18" t="s">
        <v>235</v>
      </c>
      <c r="I350" s="8">
        <v>19600</v>
      </c>
      <c r="J350" s="8">
        <v>19600</v>
      </c>
      <c r="K350" s="24">
        <v>9800</v>
      </c>
      <c r="L350" s="9" t="e">
        <f t="shared" si="5"/>
        <v>#VALUE!</v>
      </c>
    </row>
    <row r="351" spans="1:12" ht="16.5">
      <c r="A351" s="34">
        <v>1349</v>
      </c>
      <c r="B351" s="2" t="s">
        <v>3991</v>
      </c>
      <c r="C351" s="41" t="s">
        <v>2080</v>
      </c>
      <c r="D351" s="46" t="s">
        <v>3773</v>
      </c>
      <c r="E351" s="4" t="s">
        <v>2252</v>
      </c>
      <c r="F351" s="3" t="s">
        <v>2253</v>
      </c>
      <c r="G351" s="5" t="s">
        <v>2184</v>
      </c>
      <c r="H351" s="18" t="s">
        <v>235</v>
      </c>
      <c r="I351" s="8">
        <v>54055.8</v>
      </c>
      <c r="J351" s="8">
        <v>46455.8</v>
      </c>
      <c r="K351" s="24">
        <v>23227.9</v>
      </c>
      <c r="L351" s="9" t="e">
        <f t="shared" si="5"/>
        <v>#VALUE!</v>
      </c>
    </row>
    <row r="352" spans="1:119" s="56" customFormat="1" ht="8.25">
      <c r="A352" s="49">
        <v>384</v>
      </c>
      <c r="B352" s="50" t="s">
        <v>1599</v>
      </c>
      <c r="C352" s="51" t="s">
        <v>2865</v>
      </c>
      <c r="D352" s="62" t="s">
        <v>2629</v>
      </c>
      <c r="E352" s="53" t="s">
        <v>1312</v>
      </c>
      <c r="F352" s="54" t="s">
        <v>1313</v>
      </c>
      <c r="G352" s="55" t="s">
        <v>2194</v>
      </c>
      <c r="H352" s="57" t="s">
        <v>616</v>
      </c>
      <c r="I352" s="58">
        <v>17515.3</v>
      </c>
      <c r="J352" s="58">
        <v>17515.3</v>
      </c>
      <c r="K352" s="59">
        <v>8757.65</v>
      </c>
      <c r="L352" s="60" t="e">
        <f t="shared" si="5"/>
        <v>#VALUE!</v>
      </c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  <c r="BH352" s="92"/>
      <c r="BI352" s="92"/>
      <c r="BJ352" s="92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  <c r="BX352" s="92"/>
      <c r="BY352" s="92"/>
      <c r="BZ352" s="92"/>
      <c r="CA352" s="92"/>
      <c r="CB352" s="92"/>
      <c r="CC352" s="92"/>
      <c r="CD352" s="92"/>
      <c r="CE352" s="92"/>
      <c r="CF352" s="92"/>
      <c r="CG352" s="92"/>
      <c r="CH352" s="92"/>
      <c r="CI352" s="92"/>
      <c r="CJ352" s="92"/>
      <c r="CK352" s="92"/>
      <c r="CL352" s="92"/>
      <c r="CM352" s="92"/>
      <c r="CN352" s="92"/>
      <c r="CO352" s="92"/>
      <c r="CP352" s="93"/>
      <c r="CQ352" s="93"/>
      <c r="CR352" s="93"/>
      <c r="CS352" s="93"/>
      <c r="CT352" s="93"/>
      <c r="CU352" s="93"/>
      <c r="CV352" s="93"/>
      <c r="CW352" s="93"/>
      <c r="CX352" s="93"/>
      <c r="CY352" s="93"/>
      <c r="CZ352" s="93"/>
      <c r="DA352" s="93"/>
      <c r="DB352" s="93"/>
      <c r="DC352" s="93"/>
      <c r="DD352" s="93"/>
      <c r="DE352" s="93"/>
      <c r="DF352" s="93"/>
      <c r="DG352" s="93"/>
      <c r="DH352" s="93"/>
      <c r="DI352" s="93"/>
      <c r="DJ352" s="93"/>
      <c r="DK352" s="93"/>
      <c r="DL352" s="93"/>
      <c r="DM352" s="93"/>
      <c r="DN352" s="93"/>
      <c r="DO352" s="93"/>
    </row>
    <row r="353" spans="1:119" s="80" customFormat="1" ht="8.25">
      <c r="A353" s="73">
        <v>1697</v>
      </c>
      <c r="B353" s="74" t="s">
        <v>3671</v>
      </c>
      <c r="C353" s="75" t="s">
        <v>3057</v>
      </c>
      <c r="D353" s="76" t="s">
        <v>3672</v>
      </c>
      <c r="E353" s="77" t="s">
        <v>2252</v>
      </c>
      <c r="F353" s="78" t="s">
        <v>2253</v>
      </c>
      <c r="G353" s="79" t="s">
        <v>2184</v>
      </c>
      <c r="H353" s="81" t="s">
        <v>246</v>
      </c>
      <c r="I353" s="82">
        <v>81000</v>
      </c>
      <c r="J353" s="82">
        <v>0</v>
      </c>
      <c r="K353" s="83">
        <v>0</v>
      </c>
      <c r="L353" s="84" t="e">
        <f t="shared" si="5"/>
        <v>#VALUE!</v>
      </c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4"/>
      <c r="AV353" s="94"/>
      <c r="AW353" s="94"/>
      <c r="AX353" s="94"/>
      <c r="AY353" s="94"/>
      <c r="AZ353" s="94"/>
      <c r="BA353" s="94"/>
      <c r="BB353" s="94"/>
      <c r="BC353" s="94"/>
      <c r="BD353" s="94"/>
      <c r="BE353" s="94"/>
      <c r="BF353" s="94"/>
      <c r="BG353" s="94"/>
      <c r="BH353" s="94"/>
      <c r="BI353" s="94"/>
      <c r="BJ353" s="94"/>
      <c r="BK353" s="94"/>
      <c r="BL353" s="94"/>
      <c r="BM353" s="94"/>
      <c r="BN353" s="94"/>
      <c r="BO353" s="94"/>
      <c r="BP353" s="94"/>
      <c r="BQ353" s="94"/>
      <c r="BR353" s="94"/>
      <c r="BS353" s="94"/>
      <c r="BT353" s="94"/>
      <c r="BU353" s="94"/>
      <c r="BV353" s="94"/>
      <c r="BW353" s="94"/>
      <c r="BX353" s="94"/>
      <c r="BY353" s="94"/>
      <c r="BZ353" s="94"/>
      <c r="CA353" s="94"/>
      <c r="CB353" s="94"/>
      <c r="CC353" s="94"/>
      <c r="CD353" s="94"/>
      <c r="CE353" s="94"/>
      <c r="CF353" s="94"/>
      <c r="CG353" s="94"/>
      <c r="CH353" s="94"/>
      <c r="CI353" s="94"/>
      <c r="CJ353" s="94"/>
      <c r="CK353" s="94"/>
      <c r="CL353" s="94"/>
      <c r="CM353" s="94"/>
      <c r="CN353" s="94"/>
      <c r="CO353" s="94"/>
      <c r="CP353" s="95"/>
      <c r="CQ353" s="95"/>
      <c r="CR353" s="95"/>
      <c r="CS353" s="95"/>
      <c r="CT353" s="95"/>
      <c r="CU353" s="95"/>
      <c r="CV353" s="95"/>
      <c r="CW353" s="95"/>
      <c r="CX353" s="95"/>
      <c r="CY353" s="95"/>
      <c r="CZ353" s="95"/>
      <c r="DA353" s="95"/>
      <c r="DB353" s="95"/>
      <c r="DC353" s="95"/>
      <c r="DD353" s="95"/>
      <c r="DE353" s="95"/>
      <c r="DF353" s="95"/>
      <c r="DG353" s="95"/>
      <c r="DH353" s="95"/>
      <c r="DI353" s="95"/>
      <c r="DJ353" s="95"/>
      <c r="DK353" s="95"/>
      <c r="DL353" s="95"/>
      <c r="DM353" s="95"/>
      <c r="DN353" s="95"/>
      <c r="DO353" s="95"/>
    </row>
    <row r="354" spans="1:12" ht="16.5">
      <c r="A354" s="34">
        <v>970</v>
      </c>
      <c r="B354" s="2" t="s">
        <v>1397</v>
      </c>
      <c r="C354" s="41" t="s">
        <v>3811</v>
      </c>
      <c r="D354" s="46" t="s">
        <v>3771</v>
      </c>
      <c r="E354" s="4" t="s">
        <v>2252</v>
      </c>
      <c r="F354" s="3" t="s">
        <v>2253</v>
      </c>
      <c r="G354" s="5" t="s">
        <v>2184</v>
      </c>
      <c r="H354" s="18" t="s">
        <v>235</v>
      </c>
      <c r="I354" s="8">
        <v>42212</v>
      </c>
      <c r="J354" s="8">
        <v>20512</v>
      </c>
      <c r="K354" s="24">
        <v>10256</v>
      </c>
      <c r="L354" s="9" t="e">
        <f t="shared" si="5"/>
        <v>#VALUE!</v>
      </c>
    </row>
    <row r="355" spans="1:12" ht="16.5">
      <c r="A355" s="34">
        <v>1130</v>
      </c>
      <c r="B355" s="2" t="s">
        <v>2345</v>
      </c>
      <c r="C355" s="41" t="s">
        <v>1901</v>
      </c>
      <c r="D355" s="46" t="s">
        <v>2629</v>
      </c>
      <c r="E355" s="4" t="s">
        <v>2252</v>
      </c>
      <c r="F355" s="3" t="s">
        <v>2253</v>
      </c>
      <c r="G355" s="5" t="s">
        <v>2184</v>
      </c>
      <c r="H355" s="18" t="s">
        <v>235</v>
      </c>
      <c r="I355" s="8">
        <v>12386</v>
      </c>
      <c r="J355" s="8">
        <v>12386</v>
      </c>
      <c r="K355" s="24">
        <v>6193</v>
      </c>
      <c r="L355" s="9" t="e">
        <f t="shared" si="5"/>
        <v>#VALUE!</v>
      </c>
    </row>
    <row r="356" spans="1:12" ht="16.5">
      <c r="A356" s="34">
        <v>1255</v>
      </c>
      <c r="B356" s="2" t="s">
        <v>464</v>
      </c>
      <c r="C356" s="41" t="s">
        <v>1116</v>
      </c>
      <c r="D356" s="46" t="s">
        <v>319</v>
      </c>
      <c r="E356" s="4" t="s">
        <v>2182</v>
      </c>
      <c r="F356" s="3" t="s">
        <v>2183</v>
      </c>
      <c r="G356" s="5" t="s">
        <v>2184</v>
      </c>
      <c r="H356" s="18" t="s">
        <v>235</v>
      </c>
      <c r="I356" s="8">
        <v>143000</v>
      </c>
      <c r="J356" s="8">
        <v>65000</v>
      </c>
      <c r="K356" s="24">
        <v>32500</v>
      </c>
      <c r="L356" s="9" t="e">
        <f t="shared" si="5"/>
        <v>#VALUE!</v>
      </c>
    </row>
    <row r="357" spans="1:12" ht="16.5">
      <c r="A357" s="34">
        <v>1545</v>
      </c>
      <c r="B357" s="2" t="s">
        <v>2823</v>
      </c>
      <c r="C357" s="41" t="s">
        <v>2484</v>
      </c>
      <c r="D357" s="46" t="s">
        <v>319</v>
      </c>
      <c r="E357" s="4" t="s">
        <v>2182</v>
      </c>
      <c r="F357" s="3" t="s">
        <v>2183</v>
      </c>
      <c r="G357" s="5" t="s">
        <v>2184</v>
      </c>
      <c r="H357" s="18" t="s">
        <v>235</v>
      </c>
      <c r="I357" s="8">
        <v>66000</v>
      </c>
      <c r="J357" s="8">
        <v>24000</v>
      </c>
      <c r="K357" s="24">
        <v>12000</v>
      </c>
      <c r="L357" s="9" t="e">
        <f t="shared" si="5"/>
        <v>#VALUE!</v>
      </c>
    </row>
    <row r="358" spans="1:12" ht="16.5">
      <c r="A358" s="34">
        <v>1543</v>
      </c>
      <c r="B358" s="2" t="s">
        <v>3872</v>
      </c>
      <c r="C358" s="41" t="s">
        <v>2071</v>
      </c>
      <c r="D358" s="46" t="s">
        <v>319</v>
      </c>
      <c r="E358" s="4" t="s">
        <v>3420</v>
      </c>
      <c r="F358" s="3" t="s">
        <v>3421</v>
      </c>
      <c r="G358" s="5" t="s">
        <v>2184</v>
      </c>
      <c r="H358" s="18" t="s">
        <v>235</v>
      </c>
      <c r="I358" s="8">
        <v>86000</v>
      </c>
      <c r="J358" s="8">
        <v>30000</v>
      </c>
      <c r="K358" s="24">
        <v>15000</v>
      </c>
      <c r="L358" s="9" t="e">
        <f t="shared" si="5"/>
        <v>#VALUE!</v>
      </c>
    </row>
    <row r="359" spans="1:12" ht="16.5">
      <c r="A359" s="34">
        <v>720</v>
      </c>
      <c r="B359" s="2" t="s">
        <v>92</v>
      </c>
      <c r="C359" s="41" t="s">
        <v>419</v>
      </c>
      <c r="D359" s="46" t="s">
        <v>322</v>
      </c>
      <c r="E359" s="4" t="s">
        <v>2896</v>
      </c>
      <c r="F359" s="3" t="s">
        <v>2897</v>
      </c>
      <c r="G359" s="5" t="s">
        <v>2184</v>
      </c>
      <c r="H359" s="18" t="s">
        <v>235</v>
      </c>
      <c r="I359" s="8">
        <v>77495</v>
      </c>
      <c r="J359" s="8">
        <v>64495</v>
      </c>
      <c r="K359" s="24">
        <v>32247.5</v>
      </c>
      <c r="L359" s="9" t="e">
        <f t="shared" si="5"/>
        <v>#VALUE!</v>
      </c>
    </row>
    <row r="360" spans="1:119" s="56" customFormat="1" ht="16.5">
      <c r="A360" s="49">
        <v>327</v>
      </c>
      <c r="B360" s="50" t="s">
        <v>3207</v>
      </c>
      <c r="C360" s="51" t="s">
        <v>276</v>
      </c>
      <c r="D360" s="52" t="s">
        <v>3773</v>
      </c>
      <c r="E360" s="53" t="s">
        <v>2481</v>
      </c>
      <c r="F360" s="54" t="s">
        <v>2482</v>
      </c>
      <c r="G360" s="55" t="s">
        <v>2194</v>
      </c>
      <c r="H360" s="57" t="s">
        <v>616</v>
      </c>
      <c r="I360" s="58">
        <v>96200</v>
      </c>
      <c r="J360" s="58">
        <v>82200</v>
      </c>
      <c r="K360" s="59">
        <v>41100</v>
      </c>
      <c r="L360" s="60" t="e">
        <f t="shared" si="5"/>
        <v>#VALUE!</v>
      </c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2"/>
      <c r="CF360" s="92"/>
      <c r="CG360" s="92"/>
      <c r="CH360" s="92"/>
      <c r="CI360" s="92"/>
      <c r="CJ360" s="92"/>
      <c r="CK360" s="92"/>
      <c r="CL360" s="92"/>
      <c r="CM360" s="92"/>
      <c r="CN360" s="92"/>
      <c r="CO360" s="92"/>
      <c r="CP360" s="93"/>
      <c r="CQ360" s="93"/>
      <c r="CR360" s="93"/>
      <c r="CS360" s="93"/>
      <c r="CT360" s="93"/>
      <c r="CU360" s="93"/>
      <c r="CV360" s="93"/>
      <c r="CW360" s="93"/>
      <c r="CX360" s="93"/>
      <c r="CY360" s="93"/>
      <c r="CZ360" s="93"/>
      <c r="DA360" s="93"/>
      <c r="DB360" s="93"/>
      <c r="DC360" s="93"/>
      <c r="DD360" s="93"/>
      <c r="DE360" s="93"/>
      <c r="DF360" s="93"/>
      <c r="DG360" s="93"/>
      <c r="DH360" s="93"/>
      <c r="DI360" s="93"/>
      <c r="DJ360" s="93"/>
      <c r="DK360" s="93"/>
      <c r="DL360" s="93"/>
      <c r="DM360" s="93"/>
      <c r="DN360" s="93"/>
      <c r="DO360" s="93"/>
    </row>
    <row r="361" spans="1:12" ht="16.5">
      <c r="A361" s="34">
        <v>1556</v>
      </c>
      <c r="B361" s="2" t="s">
        <v>3873</v>
      </c>
      <c r="C361" s="41" t="s">
        <v>2073</v>
      </c>
      <c r="D361" s="46" t="s">
        <v>319</v>
      </c>
      <c r="E361" s="4" t="s">
        <v>3420</v>
      </c>
      <c r="F361" s="3" t="s">
        <v>3421</v>
      </c>
      <c r="G361" s="5" t="s">
        <v>2184</v>
      </c>
      <c r="H361" s="18" t="s">
        <v>235</v>
      </c>
      <c r="I361" s="8">
        <v>100000</v>
      </c>
      <c r="J361" s="8">
        <v>28000</v>
      </c>
      <c r="K361" s="24">
        <v>14000</v>
      </c>
      <c r="L361" s="9" t="e">
        <f t="shared" si="5"/>
        <v>#VALUE!</v>
      </c>
    </row>
    <row r="362" spans="1:119" s="80" customFormat="1" ht="8.25">
      <c r="A362" s="73">
        <v>1602</v>
      </c>
      <c r="B362" s="74" t="s">
        <v>789</v>
      </c>
      <c r="C362" s="75" t="s">
        <v>1187</v>
      </c>
      <c r="D362" s="76" t="s">
        <v>319</v>
      </c>
      <c r="E362" s="77" t="s">
        <v>2252</v>
      </c>
      <c r="F362" s="78" t="s">
        <v>2253</v>
      </c>
      <c r="G362" s="79" t="s">
        <v>2184</v>
      </c>
      <c r="H362" s="81" t="s">
        <v>245</v>
      </c>
      <c r="I362" s="82">
        <v>55000</v>
      </c>
      <c r="J362" s="82">
        <v>0</v>
      </c>
      <c r="K362" s="83">
        <v>0</v>
      </c>
      <c r="L362" s="84" t="e">
        <f t="shared" si="5"/>
        <v>#VALUE!</v>
      </c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  <c r="AV362" s="94"/>
      <c r="AW362" s="94"/>
      <c r="AX362" s="94"/>
      <c r="AY362" s="94"/>
      <c r="AZ362" s="94"/>
      <c r="BA362" s="94"/>
      <c r="BB362" s="94"/>
      <c r="BC362" s="94"/>
      <c r="BD362" s="94"/>
      <c r="BE362" s="94"/>
      <c r="BF362" s="94"/>
      <c r="BG362" s="94"/>
      <c r="BH362" s="94"/>
      <c r="BI362" s="94"/>
      <c r="BJ362" s="94"/>
      <c r="BK362" s="94"/>
      <c r="BL362" s="94"/>
      <c r="BM362" s="94"/>
      <c r="BN362" s="94"/>
      <c r="BO362" s="94"/>
      <c r="BP362" s="94"/>
      <c r="BQ362" s="94"/>
      <c r="BR362" s="94"/>
      <c r="BS362" s="94"/>
      <c r="BT362" s="94"/>
      <c r="BU362" s="94"/>
      <c r="BV362" s="94"/>
      <c r="BW362" s="94"/>
      <c r="BX362" s="94"/>
      <c r="BY362" s="94"/>
      <c r="BZ362" s="94"/>
      <c r="CA362" s="94"/>
      <c r="CB362" s="94"/>
      <c r="CC362" s="94"/>
      <c r="CD362" s="94"/>
      <c r="CE362" s="94"/>
      <c r="CF362" s="94"/>
      <c r="CG362" s="94"/>
      <c r="CH362" s="94"/>
      <c r="CI362" s="94"/>
      <c r="CJ362" s="94"/>
      <c r="CK362" s="94"/>
      <c r="CL362" s="94"/>
      <c r="CM362" s="94"/>
      <c r="CN362" s="94"/>
      <c r="CO362" s="94"/>
      <c r="CP362" s="95"/>
      <c r="CQ362" s="95"/>
      <c r="CR362" s="95"/>
      <c r="CS362" s="95"/>
      <c r="CT362" s="95"/>
      <c r="CU362" s="95"/>
      <c r="CV362" s="95"/>
      <c r="CW362" s="95"/>
      <c r="CX362" s="95"/>
      <c r="CY362" s="95"/>
      <c r="CZ362" s="95"/>
      <c r="DA362" s="95"/>
      <c r="DB362" s="95"/>
      <c r="DC362" s="95"/>
      <c r="DD362" s="95"/>
      <c r="DE362" s="95"/>
      <c r="DF362" s="95"/>
      <c r="DG362" s="95"/>
      <c r="DH362" s="95"/>
      <c r="DI362" s="95"/>
      <c r="DJ362" s="95"/>
      <c r="DK362" s="95"/>
      <c r="DL362" s="95"/>
      <c r="DM362" s="95"/>
      <c r="DN362" s="95"/>
      <c r="DO362" s="95"/>
    </row>
    <row r="363" spans="1:12" ht="16.5">
      <c r="A363" s="34">
        <v>1234</v>
      </c>
      <c r="B363" s="2" t="s">
        <v>519</v>
      </c>
      <c r="C363" s="41" t="s">
        <v>851</v>
      </c>
      <c r="D363" s="46" t="s">
        <v>319</v>
      </c>
      <c r="E363" s="4" t="s">
        <v>1701</v>
      </c>
      <c r="F363" s="3" t="s">
        <v>1702</v>
      </c>
      <c r="G363" s="5" t="s">
        <v>2194</v>
      </c>
      <c r="H363" s="18" t="s">
        <v>235</v>
      </c>
      <c r="I363" s="8">
        <v>47083</v>
      </c>
      <c r="J363" s="8">
        <v>12653</v>
      </c>
      <c r="K363" s="24">
        <v>6326.5</v>
      </c>
      <c r="L363" s="9" t="e">
        <f t="shared" si="5"/>
        <v>#VALUE!</v>
      </c>
    </row>
    <row r="364" spans="1:12" ht="16.5">
      <c r="A364" s="34">
        <v>1445</v>
      </c>
      <c r="B364" s="2" t="s">
        <v>1589</v>
      </c>
      <c r="C364" s="41" t="s">
        <v>1590</v>
      </c>
      <c r="D364" s="46" t="s">
        <v>319</v>
      </c>
      <c r="E364" s="4">
        <v>73046</v>
      </c>
      <c r="F364" s="3" t="s">
        <v>2233</v>
      </c>
      <c r="G364" s="5" t="s">
        <v>2194</v>
      </c>
      <c r="H364" s="18" t="s">
        <v>235</v>
      </c>
      <c r="I364" s="8">
        <v>183032.33</v>
      </c>
      <c r="J364" s="8">
        <v>69411.82</v>
      </c>
      <c r="K364" s="24">
        <v>34705.91</v>
      </c>
      <c r="L364" s="9" t="e">
        <f t="shared" si="5"/>
        <v>#VALUE!</v>
      </c>
    </row>
    <row r="365" spans="1:12" ht="16.5">
      <c r="A365" s="34">
        <v>839</v>
      </c>
      <c r="B365" s="2" t="s">
        <v>1842</v>
      </c>
      <c r="C365" s="41" t="s">
        <v>1758</v>
      </c>
      <c r="D365" s="46" t="s">
        <v>319</v>
      </c>
      <c r="E365" s="4" t="s">
        <v>2252</v>
      </c>
      <c r="F365" s="3" t="s">
        <v>2253</v>
      </c>
      <c r="G365" s="5" t="s">
        <v>2184</v>
      </c>
      <c r="H365" s="18" t="s">
        <v>235</v>
      </c>
      <c r="I365" s="8">
        <v>209783.28</v>
      </c>
      <c r="J365" s="8">
        <v>25283.28</v>
      </c>
      <c r="K365" s="24">
        <v>12641.64</v>
      </c>
      <c r="L365" s="9" t="e">
        <f t="shared" si="5"/>
        <v>#VALUE!</v>
      </c>
    </row>
    <row r="366" spans="1:12" ht="16.5">
      <c r="A366" s="34">
        <v>1252</v>
      </c>
      <c r="B366" s="2" t="s">
        <v>2685</v>
      </c>
      <c r="C366" s="41" t="s">
        <v>3019</v>
      </c>
      <c r="D366" s="46" t="s">
        <v>3769</v>
      </c>
      <c r="E366" s="4" t="s">
        <v>2240</v>
      </c>
      <c r="F366" s="3" t="s">
        <v>2241</v>
      </c>
      <c r="G366" s="5" t="s">
        <v>2184</v>
      </c>
      <c r="H366" s="18" t="s">
        <v>235</v>
      </c>
      <c r="I366" s="8">
        <v>36410</v>
      </c>
      <c r="J366" s="8">
        <v>14410</v>
      </c>
      <c r="K366" s="24">
        <v>7205</v>
      </c>
      <c r="L366" s="9" t="e">
        <f t="shared" si="5"/>
        <v>#VALUE!</v>
      </c>
    </row>
    <row r="367" spans="1:119" s="56" customFormat="1" ht="8.25">
      <c r="A367" s="49">
        <v>318</v>
      </c>
      <c r="B367" s="50" t="s">
        <v>2742</v>
      </c>
      <c r="C367" s="51" t="s">
        <v>2173</v>
      </c>
      <c r="D367" s="52" t="s">
        <v>3773</v>
      </c>
      <c r="E367" s="53" t="s">
        <v>2182</v>
      </c>
      <c r="F367" s="54" t="s">
        <v>2183</v>
      </c>
      <c r="G367" s="55" t="s">
        <v>2184</v>
      </c>
      <c r="H367" s="57" t="s">
        <v>616</v>
      </c>
      <c r="I367" s="58">
        <v>117094.33</v>
      </c>
      <c r="J367" s="58">
        <v>64351.13</v>
      </c>
      <c r="K367" s="59">
        <v>32175.565</v>
      </c>
      <c r="L367" s="60" t="e">
        <f t="shared" si="5"/>
        <v>#VALUE!</v>
      </c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  <c r="CJ367" s="92"/>
      <c r="CK367" s="92"/>
      <c r="CL367" s="92"/>
      <c r="CM367" s="92"/>
      <c r="CN367" s="92"/>
      <c r="CO367" s="92"/>
      <c r="CP367" s="93"/>
      <c r="CQ367" s="93"/>
      <c r="CR367" s="93"/>
      <c r="CS367" s="93"/>
      <c r="CT367" s="93"/>
      <c r="CU367" s="93"/>
      <c r="CV367" s="93"/>
      <c r="CW367" s="93"/>
      <c r="CX367" s="93"/>
      <c r="CY367" s="93"/>
      <c r="CZ367" s="93"/>
      <c r="DA367" s="93"/>
      <c r="DB367" s="93"/>
      <c r="DC367" s="93"/>
      <c r="DD367" s="93"/>
      <c r="DE367" s="93"/>
      <c r="DF367" s="93"/>
      <c r="DG367" s="93"/>
      <c r="DH367" s="93"/>
      <c r="DI367" s="93"/>
      <c r="DJ367" s="93"/>
      <c r="DK367" s="93"/>
      <c r="DL367" s="93"/>
      <c r="DM367" s="93"/>
      <c r="DN367" s="93"/>
      <c r="DO367" s="93"/>
    </row>
    <row r="368" spans="1:119" s="56" customFormat="1" ht="8.25">
      <c r="A368" s="49">
        <v>303</v>
      </c>
      <c r="B368" s="50" t="s">
        <v>2665</v>
      </c>
      <c r="C368" s="51" t="s">
        <v>492</v>
      </c>
      <c r="D368" s="52" t="s">
        <v>2629</v>
      </c>
      <c r="E368" s="53" t="s">
        <v>2896</v>
      </c>
      <c r="F368" s="54" t="s">
        <v>2897</v>
      </c>
      <c r="G368" s="55" t="s">
        <v>2184</v>
      </c>
      <c r="H368" s="57" t="s">
        <v>616</v>
      </c>
      <c r="I368" s="58">
        <v>17820</v>
      </c>
      <c r="J368" s="58">
        <v>17820</v>
      </c>
      <c r="K368" s="59">
        <v>8910</v>
      </c>
      <c r="L368" s="60" t="e">
        <f t="shared" si="5"/>
        <v>#VALUE!</v>
      </c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3"/>
      <c r="CQ368" s="93"/>
      <c r="CR368" s="93"/>
      <c r="CS368" s="93"/>
      <c r="CT368" s="93"/>
      <c r="CU368" s="93"/>
      <c r="CV368" s="93"/>
      <c r="CW368" s="93"/>
      <c r="CX368" s="93"/>
      <c r="CY368" s="93"/>
      <c r="CZ368" s="93"/>
      <c r="DA368" s="93"/>
      <c r="DB368" s="93"/>
      <c r="DC368" s="93"/>
      <c r="DD368" s="93"/>
      <c r="DE368" s="93"/>
      <c r="DF368" s="93"/>
      <c r="DG368" s="93"/>
      <c r="DH368" s="93"/>
      <c r="DI368" s="93"/>
      <c r="DJ368" s="93"/>
      <c r="DK368" s="93"/>
      <c r="DL368" s="93"/>
      <c r="DM368" s="93"/>
      <c r="DN368" s="93"/>
      <c r="DO368" s="93"/>
    </row>
    <row r="369" spans="1:119" s="56" customFormat="1" ht="8.25">
      <c r="A369" s="49">
        <v>153</v>
      </c>
      <c r="B369" s="50" t="s">
        <v>2439</v>
      </c>
      <c r="C369" s="51" t="s">
        <v>146</v>
      </c>
      <c r="D369" s="52" t="s">
        <v>3773</v>
      </c>
      <c r="E369" s="53" t="s">
        <v>2182</v>
      </c>
      <c r="F369" s="54" t="s">
        <v>2183</v>
      </c>
      <c r="G369" s="55" t="s">
        <v>2184</v>
      </c>
      <c r="H369" s="57" t="s">
        <v>616</v>
      </c>
      <c r="I369" s="58">
        <v>85400</v>
      </c>
      <c r="J369" s="58">
        <v>42400</v>
      </c>
      <c r="K369" s="59">
        <v>21200</v>
      </c>
      <c r="L369" s="60" t="e">
        <f t="shared" si="5"/>
        <v>#VALUE!</v>
      </c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3"/>
      <c r="CQ369" s="93"/>
      <c r="CR369" s="93"/>
      <c r="CS369" s="93"/>
      <c r="CT369" s="93"/>
      <c r="CU369" s="93"/>
      <c r="CV369" s="93"/>
      <c r="CW369" s="93"/>
      <c r="CX369" s="93"/>
      <c r="CY369" s="93"/>
      <c r="CZ369" s="93"/>
      <c r="DA369" s="93"/>
      <c r="DB369" s="93"/>
      <c r="DC369" s="93"/>
      <c r="DD369" s="93"/>
      <c r="DE369" s="93"/>
      <c r="DF369" s="93"/>
      <c r="DG369" s="93"/>
      <c r="DH369" s="93"/>
      <c r="DI369" s="93"/>
      <c r="DJ369" s="93"/>
      <c r="DK369" s="93"/>
      <c r="DL369" s="93"/>
      <c r="DM369" s="93"/>
      <c r="DN369" s="93"/>
      <c r="DO369" s="93"/>
    </row>
    <row r="370" spans="1:119" s="80" customFormat="1" ht="8.25">
      <c r="A370" s="73">
        <v>1718</v>
      </c>
      <c r="B370" s="74" t="s">
        <v>1527</v>
      </c>
      <c r="C370" s="75" t="s">
        <v>466</v>
      </c>
      <c r="D370" s="76" t="s">
        <v>2629</v>
      </c>
      <c r="E370" s="77" t="s">
        <v>1249</v>
      </c>
      <c r="F370" s="78" t="s">
        <v>1713</v>
      </c>
      <c r="G370" s="79" t="s">
        <v>2194</v>
      </c>
      <c r="H370" s="81" t="s">
        <v>246</v>
      </c>
      <c r="I370" s="82">
        <v>55000</v>
      </c>
      <c r="J370" s="82">
        <v>0</v>
      </c>
      <c r="K370" s="83">
        <v>0</v>
      </c>
      <c r="L370" s="84" t="e">
        <f t="shared" si="5"/>
        <v>#VALUE!</v>
      </c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  <c r="AT370" s="94"/>
      <c r="AU370" s="94"/>
      <c r="AV370" s="94"/>
      <c r="AW370" s="94"/>
      <c r="AX370" s="94"/>
      <c r="AY370" s="94"/>
      <c r="AZ370" s="94"/>
      <c r="BA370" s="94"/>
      <c r="BB370" s="94"/>
      <c r="BC370" s="94"/>
      <c r="BD370" s="94"/>
      <c r="BE370" s="94"/>
      <c r="BF370" s="94"/>
      <c r="BG370" s="94"/>
      <c r="BH370" s="94"/>
      <c r="BI370" s="94"/>
      <c r="BJ370" s="94"/>
      <c r="BK370" s="94"/>
      <c r="BL370" s="94"/>
      <c r="BM370" s="94"/>
      <c r="BN370" s="94"/>
      <c r="BO370" s="94"/>
      <c r="BP370" s="94"/>
      <c r="BQ370" s="94"/>
      <c r="BR370" s="94"/>
      <c r="BS370" s="94"/>
      <c r="BT370" s="94"/>
      <c r="BU370" s="94"/>
      <c r="BV370" s="94"/>
      <c r="BW370" s="94"/>
      <c r="BX370" s="94"/>
      <c r="BY370" s="94"/>
      <c r="BZ370" s="94"/>
      <c r="CA370" s="94"/>
      <c r="CB370" s="94"/>
      <c r="CC370" s="94"/>
      <c r="CD370" s="94"/>
      <c r="CE370" s="94"/>
      <c r="CF370" s="94"/>
      <c r="CG370" s="94"/>
      <c r="CH370" s="94"/>
      <c r="CI370" s="94"/>
      <c r="CJ370" s="94"/>
      <c r="CK370" s="94"/>
      <c r="CL370" s="94"/>
      <c r="CM370" s="94"/>
      <c r="CN370" s="94"/>
      <c r="CO370" s="94"/>
      <c r="CP370" s="95"/>
      <c r="CQ370" s="95"/>
      <c r="CR370" s="95"/>
      <c r="CS370" s="95"/>
      <c r="CT370" s="95"/>
      <c r="CU370" s="95"/>
      <c r="CV370" s="95"/>
      <c r="CW370" s="95"/>
      <c r="CX370" s="95"/>
      <c r="CY370" s="95"/>
      <c r="CZ370" s="95"/>
      <c r="DA370" s="95"/>
      <c r="DB370" s="95"/>
      <c r="DC370" s="95"/>
      <c r="DD370" s="95"/>
      <c r="DE370" s="95"/>
      <c r="DF370" s="95"/>
      <c r="DG370" s="95"/>
      <c r="DH370" s="95"/>
      <c r="DI370" s="95"/>
      <c r="DJ370" s="95"/>
      <c r="DK370" s="95"/>
      <c r="DL370" s="95"/>
      <c r="DM370" s="95"/>
      <c r="DN370" s="95"/>
      <c r="DO370" s="95"/>
    </row>
    <row r="371" spans="1:12" ht="16.5">
      <c r="A371" s="34">
        <v>978</v>
      </c>
      <c r="B371" s="2" t="s">
        <v>604</v>
      </c>
      <c r="C371" s="41" t="s">
        <v>3649</v>
      </c>
      <c r="D371" s="46" t="s">
        <v>2629</v>
      </c>
      <c r="E371" s="4" t="s">
        <v>2744</v>
      </c>
      <c r="F371" s="3" t="s">
        <v>3474</v>
      </c>
      <c r="G371" s="5" t="s">
        <v>2184</v>
      </c>
      <c r="H371" s="18" t="s">
        <v>235</v>
      </c>
      <c r="I371" s="8">
        <v>17739.26</v>
      </c>
      <c r="J371" s="8">
        <v>17739.26</v>
      </c>
      <c r="K371" s="24">
        <v>8869.63</v>
      </c>
      <c r="L371" s="9" t="e">
        <f t="shared" si="5"/>
        <v>#VALUE!</v>
      </c>
    </row>
    <row r="372" spans="1:119" s="56" customFormat="1" ht="8.25">
      <c r="A372" s="49">
        <v>467</v>
      </c>
      <c r="B372" s="50" t="s">
        <v>3888</v>
      </c>
      <c r="C372" s="51" t="s">
        <v>481</v>
      </c>
      <c r="D372" s="52" t="s">
        <v>3773</v>
      </c>
      <c r="E372" s="53" t="s">
        <v>2229</v>
      </c>
      <c r="F372" s="54" t="s">
        <v>2230</v>
      </c>
      <c r="G372" s="55" t="s">
        <v>2201</v>
      </c>
      <c r="H372" s="57" t="s">
        <v>616</v>
      </c>
      <c r="I372" s="58">
        <v>43586.2</v>
      </c>
      <c r="J372" s="58">
        <v>36086.2</v>
      </c>
      <c r="K372" s="59">
        <v>18043.1</v>
      </c>
      <c r="L372" s="60" t="e">
        <f t="shared" si="5"/>
        <v>#VALUE!</v>
      </c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  <c r="CC372" s="92"/>
      <c r="CD372" s="92"/>
      <c r="CE372" s="92"/>
      <c r="CF372" s="92"/>
      <c r="CG372" s="92"/>
      <c r="CH372" s="92"/>
      <c r="CI372" s="92"/>
      <c r="CJ372" s="92"/>
      <c r="CK372" s="92"/>
      <c r="CL372" s="92"/>
      <c r="CM372" s="92"/>
      <c r="CN372" s="92"/>
      <c r="CO372" s="92"/>
      <c r="CP372" s="93"/>
      <c r="CQ372" s="93"/>
      <c r="CR372" s="93"/>
      <c r="CS372" s="93"/>
      <c r="CT372" s="93"/>
      <c r="CU372" s="93"/>
      <c r="CV372" s="93"/>
      <c r="CW372" s="93"/>
      <c r="CX372" s="93"/>
      <c r="CY372" s="93"/>
      <c r="CZ372" s="93"/>
      <c r="DA372" s="93"/>
      <c r="DB372" s="93"/>
      <c r="DC372" s="93"/>
      <c r="DD372" s="93"/>
      <c r="DE372" s="93"/>
      <c r="DF372" s="93"/>
      <c r="DG372" s="93"/>
      <c r="DH372" s="93"/>
      <c r="DI372" s="93"/>
      <c r="DJ372" s="93"/>
      <c r="DK372" s="93"/>
      <c r="DL372" s="93"/>
      <c r="DM372" s="93"/>
      <c r="DN372" s="93"/>
      <c r="DO372" s="93"/>
    </row>
    <row r="373" spans="1:12" ht="16.5">
      <c r="A373" s="34">
        <v>1015</v>
      </c>
      <c r="B373" s="2" t="s">
        <v>2374</v>
      </c>
      <c r="C373" s="41" t="s">
        <v>974</v>
      </c>
      <c r="D373" s="46" t="s">
        <v>322</v>
      </c>
      <c r="E373" s="4" t="s">
        <v>3552</v>
      </c>
      <c r="F373" s="3" t="s">
        <v>3553</v>
      </c>
      <c r="G373" s="5" t="s">
        <v>2184</v>
      </c>
      <c r="H373" s="18" t="s">
        <v>235</v>
      </c>
      <c r="I373" s="8">
        <v>39900</v>
      </c>
      <c r="J373" s="8">
        <v>39900</v>
      </c>
      <c r="K373" s="24">
        <v>19950</v>
      </c>
      <c r="L373" s="9" t="e">
        <f t="shared" si="5"/>
        <v>#VALUE!</v>
      </c>
    </row>
    <row r="374" spans="1:119" s="80" customFormat="1" ht="8.25">
      <c r="A374" s="73">
        <v>1782</v>
      </c>
      <c r="B374" s="74" t="s">
        <v>765</v>
      </c>
      <c r="C374" s="75" t="s">
        <v>3737</v>
      </c>
      <c r="D374" s="76" t="s">
        <v>322</v>
      </c>
      <c r="E374" s="77" t="s">
        <v>2235</v>
      </c>
      <c r="F374" s="78" t="s">
        <v>2236</v>
      </c>
      <c r="G374" s="79" t="s">
        <v>2194</v>
      </c>
      <c r="H374" s="81" t="s">
        <v>246</v>
      </c>
      <c r="I374" s="82">
        <v>121400</v>
      </c>
      <c r="J374" s="82">
        <v>0</v>
      </c>
      <c r="K374" s="83">
        <v>0</v>
      </c>
      <c r="L374" s="84" t="e">
        <f t="shared" si="5"/>
        <v>#VALUE!</v>
      </c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4"/>
      <c r="AQ374" s="94"/>
      <c r="AR374" s="94"/>
      <c r="AS374" s="94"/>
      <c r="AT374" s="94"/>
      <c r="AU374" s="94"/>
      <c r="AV374" s="94"/>
      <c r="AW374" s="94"/>
      <c r="AX374" s="94"/>
      <c r="AY374" s="94"/>
      <c r="AZ374" s="94"/>
      <c r="BA374" s="94"/>
      <c r="BB374" s="94"/>
      <c r="BC374" s="94"/>
      <c r="BD374" s="94"/>
      <c r="BE374" s="94"/>
      <c r="BF374" s="94"/>
      <c r="BG374" s="94"/>
      <c r="BH374" s="94"/>
      <c r="BI374" s="94"/>
      <c r="BJ374" s="94"/>
      <c r="BK374" s="94"/>
      <c r="BL374" s="94"/>
      <c r="BM374" s="94"/>
      <c r="BN374" s="94"/>
      <c r="BO374" s="94"/>
      <c r="BP374" s="94"/>
      <c r="BQ374" s="94"/>
      <c r="BR374" s="94"/>
      <c r="BS374" s="94"/>
      <c r="BT374" s="94"/>
      <c r="BU374" s="94"/>
      <c r="BV374" s="94"/>
      <c r="BW374" s="94"/>
      <c r="BX374" s="94"/>
      <c r="BY374" s="94"/>
      <c r="BZ374" s="94"/>
      <c r="CA374" s="94"/>
      <c r="CB374" s="94"/>
      <c r="CC374" s="94"/>
      <c r="CD374" s="94"/>
      <c r="CE374" s="94"/>
      <c r="CF374" s="94"/>
      <c r="CG374" s="94"/>
      <c r="CH374" s="94"/>
      <c r="CI374" s="94"/>
      <c r="CJ374" s="94"/>
      <c r="CK374" s="94"/>
      <c r="CL374" s="94"/>
      <c r="CM374" s="94"/>
      <c r="CN374" s="94"/>
      <c r="CO374" s="94"/>
      <c r="CP374" s="95"/>
      <c r="CQ374" s="95"/>
      <c r="CR374" s="95"/>
      <c r="CS374" s="95"/>
      <c r="CT374" s="95"/>
      <c r="CU374" s="95"/>
      <c r="CV374" s="95"/>
      <c r="CW374" s="95"/>
      <c r="CX374" s="95"/>
      <c r="CY374" s="95"/>
      <c r="CZ374" s="95"/>
      <c r="DA374" s="95"/>
      <c r="DB374" s="95"/>
      <c r="DC374" s="95"/>
      <c r="DD374" s="95"/>
      <c r="DE374" s="95"/>
      <c r="DF374" s="95"/>
      <c r="DG374" s="95"/>
      <c r="DH374" s="95"/>
      <c r="DI374" s="95"/>
      <c r="DJ374" s="95"/>
      <c r="DK374" s="95"/>
      <c r="DL374" s="95"/>
      <c r="DM374" s="95"/>
      <c r="DN374" s="95"/>
      <c r="DO374" s="95"/>
    </row>
    <row r="375" spans="1:119" s="80" customFormat="1" ht="8.25">
      <c r="A375" s="73">
        <v>1698</v>
      </c>
      <c r="B375" s="74" t="s">
        <v>3674</v>
      </c>
      <c r="C375" s="75" t="s">
        <v>455</v>
      </c>
      <c r="D375" s="76" t="s">
        <v>3773</v>
      </c>
      <c r="E375" s="77" t="s">
        <v>2252</v>
      </c>
      <c r="F375" s="78" t="s">
        <v>2253</v>
      </c>
      <c r="G375" s="79" t="s">
        <v>2184</v>
      </c>
      <c r="H375" s="81" t="s">
        <v>246</v>
      </c>
      <c r="I375" s="82">
        <v>11151</v>
      </c>
      <c r="J375" s="82">
        <v>0</v>
      </c>
      <c r="K375" s="83">
        <v>0</v>
      </c>
      <c r="L375" s="84" t="e">
        <f t="shared" si="5"/>
        <v>#VALUE!</v>
      </c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4"/>
      <c r="AQ375" s="94"/>
      <c r="AR375" s="94"/>
      <c r="AS375" s="94"/>
      <c r="AT375" s="94"/>
      <c r="AU375" s="94"/>
      <c r="AV375" s="94"/>
      <c r="AW375" s="94"/>
      <c r="AX375" s="94"/>
      <c r="AY375" s="94"/>
      <c r="AZ375" s="94"/>
      <c r="BA375" s="94"/>
      <c r="BB375" s="94"/>
      <c r="BC375" s="94"/>
      <c r="BD375" s="94"/>
      <c r="BE375" s="94"/>
      <c r="BF375" s="94"/>
      <c r="BG375" s="94"/>
      <c r="BH375" s="94"/>
      <c r="BI375" s="94"/>
      <c r="BJ375" s="94"/>
      <c r="BK375" s="94"/>
      <c r="BL375" s="94"/>
      <c r="BM375" s="94"/>
      <c r="BN375" s="94"/>
      <c r="BO375" s="94"/>
      <c r="BP375" s="94"/>
      <c r="BQ375" s="94"/>
      <c r="BR375" s="94"/>
      <c r="BS375" s="94"/>
      <c r="BT375" s="94"/>
      <c r="BU375" s="94"/>
      <c r="BV375" s="94"/>
      <c r="BW375" s="94"/>
      <c r="BX375" s="94"/>
      <c r="BY375" s="94"/>
      <c r="BZ375" s="94"/>
      <c r="CA375" s="94"/>
      <c r="CB375" s="94"/>
      <c r="CC375" s="94"/>
      <c r="CD375" s="94"/>
      <c r="CE375" s="94"/>
      <c r="CF375" s="94"/>
      <c r="CG375" s="94"/>
      <c r="CH375" s="94"/>
      <c r="CI375" s="94"/>
      <c r="CJ375" s="94"/>
      <c r="CK375" s="94"/>
      <c r="CL375" s="94"/>
      <c r="CM375" s="94"/>
      <c r="CN375" s="94"/>
      <c r="CO375" s="94"/>
      <c r="CP375" s="95"/>
      <c r="CQ375" s="95"/>
      <c r="CR375" s="95"/>
      <c r="CS375" s="95"/>
      <c r="CT375" s="95"/>
      <c r="CU375" s="95"/>
      <c r="CV375" s="95"/>
      <c r="CW375" s="95"/>
      <c r="CX375" s="95"/>
      <c r="CY375" s="95"/>
      <c r="CZ375" s="95"/>
      <c r="DA375" s="95"/>
      <c r="DB375" s="95"/>
      <c r="DC375" s="95"/>
      <c r="DD375" s="95"/>
      <c r="DE375" s="95"/>
      <c r="DF375" s="95"/>
      <c r="DG375" s="95"/>
      <c r="DH375" s="95"/>
      <c r="DI375" s="95"/>
      <c r="DJ375" s="95"/>
      <c r="DK375" s="95"/>
      <c r="DL375" s="95"/>
      <c r="DM375" s="95"/>
      <c r="DN375" s="95"/>
      <c r="DO375" s="95"/>
    </row>
    <row r="376" spans="1:12" ht="16.5">
      <c r="A376" s="34">
        <v>1041</v>
      </c>
      <c r="B376" s="2" t="s">
        <v>3664</v>
      </c>
      <c r="C376" s="41" t="s">
        <v>1466</v>
      </c>
      <c r="D376" s="46" t="s">
        <v>364</v>
      </c>
      <c r="E376" s="4" t="s">
        <v>2252</v>
      </c>
      <c r="F376" s="3" t="s">
        <v>2253</v>
      </c>
      <c r="G376" s="5" t="s">
        <v>2184</v>
      </c>
      <c r="H376" s="18" t="s">
        <v>235</v>
      </c>
      <c r="I376" s="8">
        <v>23236.45</v>
      </c>
      <c r="J376" s="8">
        <v>23236.45</v>
      </c>
      <c r="K376" s="24">
        <v>11618.225</v>
      </c>
      <c r="L376" s="9" t="e">
        <f t="shared" si="5"/>
        <v>#VALUE!</v>
      </c>
    </row>
    <row r="377" spans="1:119" s="56" customFormat="1" ht="8.25">
      <c r="A377" s="49">
        <v>168</v>
      </c>
      <c r="B377" s="50" t="s">
        <v>1785</v>
      </c>
      <c r="C377" s="51" t="s">
        <v>3165</v>
      </c>
      <c r="D377" s="52" t="s">
        <v>364</v>
      </c>
      <c r="E377" s="53" t="s">
        <v>2252</v>
      </c>
      <c r="F377" s="54" t="s">
        <v>2253</v>
      </c>
      <c r="G377" s="55" t="s">
        <v>2184</v>
      </c>
      <c r="H377" s="57" t="s">
        <v>616</v>
      </c>
      <c r="I377" s="58">
        <v>149062</v>
      </c>
      <c r="J377" s="58">
        <v>45930</v>
      </c>
      <c r="K377" s="59">
        <v>22965</v>
      </c>
      <c r="L377" s="60" t="e">
        <f t="shared" si="5"/>
        <v>#VALUE!</v>
      </c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  <c r="CJ377" s="92"/>
      <c r="CK377" s="92"/>
      <c r="CL377" s="92"/>
      <c r="CM377" s="92"/>
      <c r="CN377" s="92"/>
      <c r="CO377" s="92"/>
      <c r="CP377" s="93"/>
      <c r="CQ377" s="93"/>
      <c r="CR377" s="93"/>
      <c r="CS377" s="93"/>
      <c r="CT377" s="93"/>
      <c r="CU377" s="93"/>
      <c r="CV377" s="93"/>
      <c r="CW377" s="93"/>
      <c r="CX377" s="93"/>
      <c r="CY377" s="93"/>
      <c r="CZ377" s="93"/>
      <c r="DA377" s="93"/>
      <c r="DB377" s="93"/>
      <c r="DC377" s="93"/>
      <c r="DD377" s="93"/>
      <c r="DE377" s="93"/>
      <c r="DF377" s="93"/>
      <c r="DG377" s="93"/>
      <c r="DH377" s="93"/>
      <c r="DI377" s="93"/>
      <c r="DJ377" s="93"/>
      <c r="DK377" s="93"/>
      <c r="DL377" s="93"/>
      <c r="DM377" s="93"/>
      <c r="DN377" s="93"/>
      <c r="DO377" s="93"/>
    </row>
    <row r="378" spans="1:119" s="80" customFormat="1" ht="24.75">
      <c r="A378" s="73">
        <v>1695</v>
      </c>
      <c r="B378" s="74" t="s">
        <v>3658</v>
      </c>
      <c r="C378" s="75" t="s">
        <v>454</v>
      </c>
      <c r="D378" s="76" t="s">
        <v>364</v>
      </c>
      <c r="E378" s="77" t="s">
        <v>2252</v>
      </c>
      <c r="F378" s="78" t="s">
        <v>2253</v>
      </c>
      <c r="G378" s="79" t="s">
        <v>2184</v>
      </c>
      <c r="H378" s="81" t="s">
        <v>246</v>
      </c>
      <c r="I378" s="82">
        <v>8260</v>
      </c>
      <c r="J378" s="82">
        <v>0</v>
      </c>
      <c r="K378" s="83">
        <v>0</v>
      </c>
      <c r="L378" s="84" t="e">
        <f t="shared" si="5"/>
        <v>#VALUE!</v>
      </c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  <c r="BC378" s="94"/>
      <c r="BD378" s="94"/>
      <c r="BE378" s="94"/>
      <c r="BF378" s="94"/>
      <c r="BG378" s="94"/>
      <c r="BH378" s="94"/>
      <c r="BI378" s="94"/>
      <c r="BJ378" s="94"/>
      <c r="BK378" s="94"/>
      <c r="BL378" s="94"/>
      <c r="BM378" s="94"/>
      <c r="BN378" s="94"/>
      <c r="BO378" s="94"/>
      <c r="BP378" s="94"/>
      <c r="BQ378" s="94"/>
      <c r="BR378" s="94"/>
      <c r="BS378" s="94"/>
      <c r="BT378" s="94"/>
      <c r="BU378" s="94"/>
      <c r="BV378" s="94"/>
      <c r="BW378" s="94"/>
      <c r="BX378" s="94"/>
      <c r="BY378" s="94"/>
      <c r="BZ378" s="94"/>
      <c r="CA378" s="94"/>
      <c r="CB378" s="94"/>
      <c r="CC378" s="94"/>
      <c r="CD378" s="94"/>
      <c r="CE378" s="94"/>
      <c r="CF378" s="94"/>
      <c r="CG378" s="94"/>
      <c r="CH378" s="94"/>
      <c r="CI378" s="94"/>
      <c r="CJ378" s="94"/>
      <c r="CK378" s="94"/>
      <c r="CL378" s="94"/>
      <c r="CM378" s="94"/>
      <c r="CN378" s="94"/>
      <c r="CO378" s="94"/>
      <c r="CP378" s="95"/>
      <c r="CQ378" s="95"/>
      <c r="CR378" s="95"/>
      <c r="CS378" s="95"/>
      <c r="CT378" s="95"/>
      <c r="CU378" s="95"/>
      <c r="CV378" s="95"/>
      <c r="CW378" s="95"/>
      <c r="CX378" s="95"/>
      <c r="CY378" s="95"/>
      <c r="CZ378" s="95"/>
      <c r="DA378" s="95"/>
      <c r="DB378" s="95"/>
      <c r="DC378" s="95"/>
      <c r="DD378" s="95"/>
      <c r="DE378" s="95"/>
      <c r="DF378" s="95"/>
      <c r="DG378" s="95"/>
      <c r="DH378" s="95"/>
      <c r="DI378" s="95"/>
      <c r="DJ378" s="95"/>
      <c r="DK378" s="95"/>
      <c r="DL378" s="95"/>
      <c r="DM378" s="95"/>
      <c r="DN378" s="95"/>
      <c r="DO378" s="95"/>
    </row>
    <row r="379" spans="1:119" s="56" customFormat="1" ht="8.25">
      <c r="A379" s="49">
        <v>64</v>
      </c>
      <c r="B379" s="50" t="s">
        <v>3238</v>
      </c>
      <c r="C379" s="51" t="s">
        <v>220</v>
      </c>
      <c r="D379" s="52" t="s">
        <v>322</v>
      </c>
      <c r="E379" s="53" t="s">
        <v>1697</v>
      </c>
      <c r="F379" s="54" t="s">
        <v>1698</v>
      </c>
      <c r="G379" s="55" t="s">
        <v>1699</v>
      </c>
      <c r="H379" s="57" t="s">
        <v>616</v>
      </c>
      <c r="I379" s="58">
        <v>55626.42</v>
      </c>
      <c r="J379" s="58">
        <v>55626.42</v>
      </c>
      <c r="K379" s="59">
        <v>27813.21</v>
      </c>
      <c r="L379" s="60" t="e">
        <f t="shared" si="5"/>
        <v>#VALUE!</v>
      </c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  <c r="CJ379" s="92"/>
      <c r="CK379" s="92"/>
      <c r="CL379" s="92"/>
      <c r="CM379" s="92"/>
      <c r="CN379" s="92"/>
      <c r="CO379" s="92"/>
      <c r="CP379" s="93"/>
      <c r="CQ379" s="93"/>
      <c r="CR379" s="93"/>
      <c r="CS379" s="93"/>
      <c r="CT379" s="93"/>
      <c r="CU379" s="93"/>
      <c r="CV379" s="93"/>
      <c r="CW379" s="93"/>
      <c r="CX379" s="93"/>
      <c r="CY379" s="93"/>
      <c r="CZ379" s="93"/>
      <c r="DA379" s="93"/>
      <c r="DB379" s="93"/>
      <c r="DC379" s="93"/>
      <c r="DD379" s="93"/>
      <c r="DE379" s="93"/>
      <c r="DF379" s="93"/>
      <c r="DG379" s="93"/>
      <c r="DH379" s="93"/>
      <c r="DI379" s="93"/>
      <c r="DJ379" s="93"/>
      <c r="DK379" s="93"/>
      <c r="DL379" s="93"/>
      <c r="DM379" s="93"/>
      <c r="DN379" s="93"/>
      <c r="DO379" s="93"/>
    </row>
    <row r="380" spans="1:119" s="80" customFormat="1" ht="16.5">
      <c r="A380" s="73">
        <v>1708</v>
      </c>
      <c r="B380" s="74" t="s">
        <v>2562</v>
      </c>
      <c r="C380" s="75" t="s">
        <v>2160</v>
      </c>
      <c r="D380" s="76" t="s">
        <v>2563</v>
      </c>
      <c r="E380" s="77" t="s">
        <v>2182</v>
      </c>
      <c r="F380" s="78" t="s">
        <v>2183</v>
      </c>
      <c r="G380" s="79" t="s">
        <v>2184</v>
      </c>
      <c r="H380" s="81" t="s">
        <v>246</v>
      </c>
      <c r="I380" s="82">
        <v>18000</v>
      </c>
      <c r="J380" s="82">
        <v>0</v>
      </c>
      <c r="K380" s="83">
        <v>0</v>
      </c>
      <c r="L380" s="84" t="e">
        <f t="shared" si="5"/>
        <v>#VALUE!</v>
      </c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94"/>
      <c r="BQ380" s="94"/>
      <c r="BR380" s="94"/>
      <c r="BS380" s="94"/>
      <c r="BT380" s="94"/>
      <c r="BU380" s="94"/>
      <c r="BV380" s="94"/>
      <c r="BW380" s="94"/>
      <c r="BX380" s="94"/>
      <c r="BY380" s="94"/>
      <c r="BZ380" s="94"/>
      <c r="CA380" s="94"/>
      <c r="CB380" s="94"/>
      <c r="CC380" s="94"/>
      <c r="CD380" s="94"/>
      <c r="CE380" s="94"/>
      <c r="CF380" s="94"/>
      <c r="CG380" s="94"/>
      <c r="CH380" s="94"/>
      <c r="CI380" s="94"/>
      <c r="CJ380" s="94"/>
      <c r="CK380" s="94"/>
      <c r="CL380" s="94"/>
      <c r="CM380" s="94"/>
      <c r="CN380" s="94"/>
      <c r="CO380" s="94"/>
      <c r="CP380" s="95"/>
      <c r="CQ380" s="95"/>
      <c r="CR380" s="95"/>
      <c r="CS380" s="95"/>
      <c r="CT380" s="95"/>
      <c r="CU380" s="95"/>
      <c r="CV380" s="95"/>
      <c r="CW380" s="95"/>
      <c r="CX380" s="95"/>
      <c r="CY380" s="95"/>
      <c r="CZ380" s="95"/>
      <c r="DA380" s="95"/>
      <c r="DB380" s="95"/>
      <c r="DC380" s="95"/>
      <c r="DD380" s="95"/>
      <c r="DE380" s="95"/>
      <c r="DF380" s="95"/>
      <c r="DG380" s="95"/>
      <c r="DH380" s="95"/>
      <c r="DI380" s="95"/>
      <c r="DJ380" s="95"/>
      <c r="DK380" s="95"/>
      <c r="DL380" s="95"/>
      <c r="DM380" s="95"/>
      <c r="DN380" s="95"/>
      <c r="DO380" s="95"/>
    </row>
    <row r="381" spans="1:12" ht="16.5">
      <c r="A381" s="34">
        <v>723</v>
      </c>
      <c r="B381" s="2" t="s">
        <v>1979</v>
      </c>
      <c r="C381" s="41" t="s">
        <v>248</v>
      </c>
      <c r="D381" s="46" t="s">
        <v>322</v>
      </c>
      <c r="E381" s="4" t="s">
        <v>1327</v>
      </c>
      <c r="F381" s="3" t="s">
        <v>1328</v>
      </c>
      <c r="G381" s="5" t="s">
        <v>2194</v>
      </c>
      <c r="H381" s="18" t="s">
        <v>235</v>
      </c>
      <c r="I381" s="8">
        <v>13175</v>
      </c>
      <c r="J381" s="8">
        <v>13175</v>
      </c>
      <c r="K381" s="24">
        <v>6587.5</v>
      </c>
      <c r="L381" s="9" t="e">
        <f t="shared" si="5"/>
        <v>#VALUE!</v>
      </c>
    </row>
    <row r="382" spans="1:119" s="80" customFormat="1" ht="8.25">
      <c r="A382" s="73">
        <v>1618</v>
      </c>
      <c r="B382" s="74" t="s">
        <v>363</v>
      </c>
      <c r="C382" s="75" t="s">
        <v>1151</v>
      </c>
      <c r="D382" s="76" t="s">
        <v>364</v>
      </c>
      <c r="E382" s="77" t="s">
        <v>2246</v>
      </c>
      <c r="F382" s="78" t="s">
        <v>2247</v>
      </c>
      <c r="G382" s="79" t="s">
        <v>1699</v>
      </c>
      <c r="H382" s="81" t="s">
        <v>245</v>
      </c>
      <c r="I382" s="82">
        <v>186570</v>
      </c>
      <c r="J382" s="82">
        <v>0</v>
      </c>
      <c r="K382" s="83">
        <v>0</v>
      </c>
      <c r="L382" s="84" t="e">
        <f t="shared" si="5"/>
        <v>#VALUE!</v>
      </c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  <c r="BD382" s="94"/>
      <c r="BE382" s="94"/>
      <c r="BF382" s="94"/>
      <c r="BG382" s="94"/>
      <c r="BH382" s="94"/>
      <c r="BI382" s="94"/>
      <c r="BJ382" s="94"/>
      <c r="BK382" s="94"/>
      <c r="BL382" s="94"/>
      <c r="BM382" s="94"/>
      <c r="BN382" s="94"/>
      <c r="BO382" s="94"/>
      <c r="BP382" s="94"/>
      <c r="BQ382" s="94"/>
      <c r="BR382" s="94"/>
      <c r="BS382" s="94"/>
      <c r="BT382" s="94"/>
      <c r="BU382" s="94"/>
      <c r="BV382" s="94"/>
      <c r="BW382" s="94"/>
      <c r="BX382" s="94"/>
      <c r="BY382" s="94"/>
      <c r="BZ382" s="94"/>
      <c r="CA382" s="94"/>
      <c r="CB382" s="94"/>
      <c r="CC382" s="94"/>
      <c r="CD382" s="94"/>
      <c r="CE382" s="94"/>
      <c r="CF382" s="94"/>
      <c r="CG382" s="94"/>
      <c r="CH382" s="94"/>
      <c r="CI382" s="94"/>
      <c r="CJ382" s="94"/>
      <c r="CK382" s="94"/>
      <c r="CL382" s="94"/>
      <c r="CM382" s="94"/>
      <c r="CN382" s="94"/>
      <c r="CO382" s="94"/>
      <c r="CP382" s="95"/>
      <c r="CQ382" s="95"/>
      <c r="CR382" s="95"/>
      <c r="CS382" s="95"/>
      <c r="CT382" s="95"/>
      <c r="CU382" s="95"/>
      <c r="CV382" s="95"/>
      <c r="CW382" s="95"/>
      <c r="CX382" s="95"/>
      <c r="CY382" s="95"/>
      <c r="CZ382" s="95"/>
      <c r="DA382" s="95"/>
      <c r="DB382" s="95"/>
      <c r="DC382" s="95"/>
      <c r="DD382" s="95"/>
      <c r="DE382" s="95"/>
      <c r="DF382" s="95"/>
      <c r="DG382" s="95"/>
      <c r="DH382" s="95"/>
      <c r="DI382" s="95"/>
      <c r="DJ382" s="95"/>
      <c r="DK382" s="95"/>
      <c r="DL382" s="95"/>
      <c r="DM382" s="95"/>
      <c r="DN382" s="95"/>
      <c r="DO382" s="95"/>
    </row>
    <row r="383" spans="1:119" s="56" customFormat="1" ht="8.25">
      <c r="A383" s="49">
        <v>358</v>
      </c>
      <c r="B383" s="50" t="s">
        <v>705</v>
      </c>
      <c r="C383" s="51" t="s">
        <v>189</v>
      </c>
      <c r="D383" s="52" t="s">
        <v>3773</v>
      </c>
      <c r="E383" s="53" t="s">
        <v>2243</v>
      </c>
      <c r="F383" s="54" t="s">
        <v>190</v>
      </c>
      <c r="G383" s="55" t="s">
        <v>2184</v>
      </c>
      <c r="H383" s="57" t="s">
        <v>616</v>
      </c>
      <c r="I383" s="58">
        <v>14200</v>
      </c>
      <c r="J383" s="58">
        <v>14200</v>
      </c>
      <c r="K383" s="59">
        <v>7100</v>
      </c>
      <c r="L383" s="60" t="e">
        <f t="shared" si="5"/>
        <v>#VALUE!</v>
      </c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3"/>
      <c r="CQ383" s="93"/>
      <c r="CR383" s="93"/>
      <c r="CS383" s="93"/>
      <c r="CT383" s="93"/>
      <c r="CU383" s="93"/>
      <c r="CV383" s="93"/>
      <c r="CW383" s="93"/>
      <c r="CX383" s="93"/>
      <c r="CY383" s="93"/>
      <c r="CZ383" s="93"/>
      <c r="DA383" s="93"/>
      <c r="DB383" s="93"/>
      <c r="DC383" s="93"/>
      <c r="DD383" s="93"/>
      <c r="DE383" s="93"/>
      <c r="DF383" s="93"/>
      <c r="DG383" s="93"/>
      <c r="DH383" s="93"/>
      <c r="DI383" s="93"/>
      <c r="DJ383" s="93"/>
      <c r="DK383" s="93"/>
      <c r="DL383" s="93"/>
      <c r="DM383" s="93"/>
      <c r="DN383" s="93"/>
      <c r="DO383" s="93"/>
    </row>
    <row r="384" spans="1:119" s="80" customFormat="1" ht="16.5">
      <c r="A384" s="73">
        <v>1750</v>
      </c>
      <c r="B384" s="74" t="s">
        <v>1812</v>
      </c>
      <c r="C384" s="75" t="s">
        <v>2042</v>
      </c>
      <c r="D384" s="76" t="s">
        <v>2629</v>
      </c>
      <c r="E384" s="77" t="s">
        <v>140</v>
      </c>
      <c r="F384" s="78" t="s">
        <v>141</v>
      </c>
      <c r="G384" s="79" t="s">
        <v>2194</v>
      </c>
      <c r="H384" s="81" t="s">
        <v>246</v>
      </c>
      <c r="I384" s="82">
        <v>80000</v>
      </c>
      <c r="J384" s="82">
        <v>0</v>
      </c>
      <c r="K384" s="83">
        <v>0</v>
      </c>
      <c r="L384" s="84" t="e">
        <f t="shared" si="5"/>
        <v>#VALUE!</v>
      </c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  <c r="AW384" s="94"/>
      <c r="AX384" s="94"/>
      <c r="AY384" s="94"/>
      <c r="AZ384" s="94"/>
      <c r="BA384" s="94"/>
      <c r="BB384" s="94"/>
      <c r="BC384" s="94"/>
      <c r="BD384" s="94"/>
      <c r="BE384" s="94"/>
      <c r="BF384" s="94"/>
      <c r="BG384" s="94"/>
      <c r="BH384" s="94"/>
      <c r="BI384" s="94"/>
      <c r="BJ384" s="94"/>
      <c r="BK384" s="94"/>
      <c r="BL384" s="94"/>
      <c r="BM384" s="94"/>
      <c r="BN384" s="94"/>
      <c r="BO384" s="94"/>
      <c r="BP384" s="94"/>
      <c r="BQ384" s="94"/>
      <c r="BR384" s="94"/>
      <c r="BS384" s="94"/>
      <c r="BT384" s="94"/>
      <c r="BU384" s="94"/>
      <c r="BV384" s="94"/>
      <c r="BW384" s="94"/>
      <c r="BX384" s="94"/>
      <c r="BY384" s="94"/>
      <c r="BZ384" s="94"/>
      <c r="CA384" s="94"/>
      <c r="CB384" s="94"/>
      <c r="CC384" s="94"/>
      <c r="CD384" s="94"/>
      <c r="CE384" s="94"/>
      <c r="CF384" s="94"/>
      <c r="CG384" s="94"/>
      <c r="CH384" s="94"/>
      <c r="CI384" s="94"/>
      <c r="CJ384" s="94"/>
      <c r="CK384" s="94"/>
      <c r="CL384" s="94"/>
      <c r="CM384" s="94"/>
      <c r="CN384" s="94"/>
      <c r="CO384" s="94"/>
      <c r="CP384" s="95"/>
      <c r="CQ384" s="95"/>
      <c r="CR384" s="95"/>
      <c r="CS384" s="95"/>
      <c r="CT384" s="95"/>
      <c r="CU384" s="95"/>
      <c r="CV384" s="95"/>
      <c r="CW384" s="95"/>
      <c r="CX384" s="95"/>
      <c r="CY384" s="95"/>
      <c r="CZ384" s="95"/>
      <c r="DA384" s="95"/>
      <c r="DB384" s="95"/>
      <c r="DC384" s="95"/>
      <c r="DD384" s="95"/>
      <c r="DE384" s="95"/>
      <c r="DF384" s="95"/>
      <c r="DG384" s="95"/>
      <c r="DH384" s="95"/>
      <c r="DI384" s="95"/>
      <c r="DJ384" s="95"/>
      <c r="DK384" s="95"/>
      <c r="DL384" s="95"/>
      <c r="DM384" s="95"/>
      <c r="DN384" s="95"/>
      <c r="DO384" s="95"/>
    </row>
    <row r="385" spans="1:12" ht="16.5">
      <c r="A385" s="34">
        <v>553</v>
      </c>
      <c r="B385" s="2" t="s">
        <v>1869</v>
      </c>
      <c r="C385" s="41" t="s">
        <v>3079</v>
      </c>
      <c r="D385" s="46" t="s">
        <v>3773</v>
      </c>
      <c r="E385" s="4" t="s">
        <v>1238</v>
      </c>
      <c r="F385" s="3" t="s">
        <v>3090</v>
      </c>
      <c r="G385" s="5" t="s">
        <v>2194</v>
      </c>
      <c r="H385" s="18" t="s">
        <v>235</v>
      </c>
      <c r="I385" s="8">
        <v>105690.75</v>
      </c>
      <c r="J385" s="8">
        <v>68493.75</v>
      </c>
      <c r="K385" s="24">
        <v>34246.875</v>
      </c>
      <c r="L385" s="9" t="e">
        <f t="shared" si="5"/>
        <v>#VALUE!</v>
      </c>
    </row>
    <row r="386" spans="1:119" s="56" customFormat="1" ht="8.25">
      <c r="A386" s="49">
        <v>234</v>
      </c>
      <c r="B386" s="50" t="s">
        <v>2225</v>
      </c>
      <c r="C386" s="51" t="s">
        <v>2787</v>
      </c>
      <c r="D386" s="52" t="s">
        <v>3773</v>
      </c>
      <c r="E386" s="53" t="s">
        <v>2788</v>
      </c>
      <c r="F386" s="54" t="s">
        <v>2789</v>
      </c>
      <c r="G386" s="55" t="s">
        <v>2184</v>
      </c>
      <c r="H386" s="57" t="s">
        <v>616</v>
      </c>
      <c r="I386" s="58">
        <v>24400.3</v>
      </c>
      <c r="J386" s="58">
        <v>24400.3</v>
      </c>
      <c r="K386" s="59">
        <v>12200.15</v>
      </c>
      <c r="L386" s="60" t="e">
        <f t="shared" si="5"/>
        <v>#VALUE!</v>
      </c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3"/>
      <c r="CQ386" s="93"/>
      <c r="CR386" s="93"/>
      <c r="CS386" s="93"/>
      <c r="CT386" s="93"/>
      <c r="CU386" s="93"/>
      <c r="CV386" s="93"/>
      <c r="CW386" s="93"/>
      <c r="CX386" s="93"/>
      <c r="CY386" s="93"/>
      <c r="CZ386" s="93"/>
      <c r="DA386" s="93"/>
      <c r="DB386" s="93"/>
      <c r="DC386" s="93"/>
      <c r="DD386" s="93"/>
      <c r="DE386" s="93"/>
      <c r="DF386" s="93"/>
      <c r="DG386" s="93"/>
      <c r="DH386" s="93"/>
      <c r="DI386" s="93"/>
      <c r="DJ386" s="93"/>
      <c r="DK386" s="93"/>
      <c r="DL386" s="93"/>
      <c r="DM386" s="93"/>
      <c r="DN386" s="93"/>
      <c r="DO386" s="93"/>
    </row>
    <row r="387" spans="1:12" ht="16.5">
      <c r="A387" s="34">
        <v>1566</v>
      </c>
      <c r="B387" s="2" t="s">
        <v>2833</v>
      </c>
      <c r="C387" s="41" t="s">
        <v>1500</v>
      </c>
      <c r="D387" s="46" t="s">
        <v>3773</v>
      </c>
      <c r="E387" s="4" t="s">
        <v>3499</v>
      </c>
      <c r="F387" s="3" t="s">
        <v>3500</v>
      </c>
      <c r="G387" s="5" t="s">
        <v>2184</v>
      </c>
      <c r="H387" s="18" t="s">
        <v>235</v>
      </c>
      <c r="I387" s="8">
        <v>48200</v>
      </c>
      <c r="J387" s="8">
        <v>23800</v>
      </c>
      <c r="K387" s="24">
        <v>11900</v>
      </c>
      <c r="L387" s="9" t="e">
        <f aca="true" t="shared" si="6" ref="L387:L438">K387+L386</f>
        <v>#VALUE!</v>
      </c>
    </row>
    <row r="388" spans="1:119" s="56" customFormat="1" ht="8.25">
      <c r="A388" s="49">
        <v>89</v>
      </c>
      <c r="B388" s="50" t="s">
        <v>3941</v>
      </c>
      <c r="C388" s="51" t="s">
        <v>2464</v>
      </c>
      <c r="D388" s="52" t="s">
        <v>3773</v>
      </c>
      <c r="E388" s="53" t="s">
        <v>3412</v>
      </c>
      <c r="F388" s="54" t="s">
        <v>3413</v>
      </c>
      <c r="G388" s="55" t="s">
        <v>2184</v>
      </c>
      <c r="H388" s="57" t="s">
        <v>616</v>
      </c>
      <c r="I388" s="58">
        <v>55917</v>
      </c>
      <c r="J388" s="58">
        <v>39817</v>
      </c>
      <c r="K388" s="59">
        <v>19908.5</v>
      </c>
      <c r="L388" s="60" t="e">
        <f t="shared" si="6"/>
        <v>#VALUE!</v>
      </c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3"/>
      <c r="CQ388" s="93"/>
      <c r="CR388" s="93"/>
      <c r="CS388" s="93"/>
      <c r="CT388" s="93"/>
      <c r="CU388" s="93"/>
      <c r="CV388" s="93"/>
      <c r="CW388" s="93"/>
      <c r="CX388" s="93"/>
      <c r="CY388" s="93"/>
      <c r="CZ388" s="93"/>
      <c r="DA388" s="93"/>
      <c r="DB388" s="93"/>
      <c r="DC388" s="93"/>
      <c r="DD388" s="93"/>
      <c r="DE388" s="93"/>
      <c r="DF388" s="93"/>
      <c r="DG388" s="93"/>
      <c r="DH388" s="93"/>
      <c r="DI388" s="93"/>
      <c r="DJ388" s="93"/>
      <c r="DK388" s="93"/>
      <c r="DL388" s="93"/>
      <c r="DM388" s="93"/>
      <c r="DN388" s="93"/>
      <c r="DO388" s="93"/>
    </row>
    <row r="389" spans="1:12" ht="16.5">
      <c r="A389" s="34">
        <v>565</v>
      </c>
      <c r="B389" s="2" t="s">
        <v>1838</v>
      </c>
      <c r="C389" s="41" t="s">
        <v>1755</v>
      </c>
      <c r="D389" s="46" t="s">
        <v>3773</v>
      </c>
      <c r="E389" s="4" t="s">
        <v>2192</v>
      </c>
      <c r="F389" s="3" t="s">
        <v>2193</v>
      </c>
      <c r="G389" s="5" t="s">
        <v>2194</v>
      </c>
      <c r="H389" s="18" t="s">
        <v>235</v>
      </c>
      <c r="I389" s="8">
        <v>84280.86</v>
      </c>
      <c r="J389" s="8">
        <v>44955.86</v>
      </c>
      <c r="K389" s="24">
        <v>22477.93</v>
      </c>
      <c r="L389" s="9" t="e">
        <f t="shared" si="6"/>
        <v>#VALUE!</v>
      </c>
    </row>
    <row r="390" spans="1:119" s="56" customFormat="1" ht="16.5">
      <c r="A390" s="49">
        <v>15</v>
      </c>
      <c r="B390" s="50" t="s">
        <v>3678</v>
      </c>
      <c r="C390" s="51" t="s">
        <v>2263</v>
      </c>
      <c r="D390" s="52" t="s">
        <v>3771</v>
      </c>
      <c r="E390" s="53" t="s">
        <v>1249</v>
      </c>
      <c r="F390" s="54" t="s">
        <v>2264</v>
      </c>
      <c r="G390" s="55" t="s">
        <v>2194</v>
      </c>
      <c r="H390" s="57" t="s">
        <v>616</v>
      </c>
      <c r="I390" s="58">
        <v>144200</v>
      </c>
      <c r="J390" s="58">
        <v>104200</v>
      </c>
      <c r="K390" s="59">
        <v>52100</v>
      </c>
      <c r="L390" s="60" t="e">
        <f t="shared" si="6"/>
        <v>#VALUE!</v>
      </c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3"/>
      <c r="CQ390" s="93"/>
      <c r="CR390" s="93"/>
      <c r="CS390" s="93"/>
      <c r="CT390" s="93"/>
      <c r="CU390" s="93"/>
      <c r="CV390" s="93"/>
      <c r="CW390" s="93"/>
      <c r="CX390" s="93"/>
      <c r="CY390" s="93"/>
      <c r="CZ390" s="93"/>
      <c r="DA390" s="93"/>
      <c r="DB390" s="93"/>
      <c r="DC390" s="93"/>
      <c r="DD390" s="93"/>
      <c r="DE390" s="93"/>
      <c r="DF390" s="93"/>
      <c r="DG390" s="93"/>
      <c r="DH390" s="93"/>
      <c r="DI390" s="93"/>
      <c r="DJ390" s="93"/>
      <c r="DK390" s="93"/>
      <c r="DL390" s="93"/>
      <c r="DM390" s="93"/>
      <c r="DN390" s="93"/>
      <c r="DO390" s="93"/>
    </row>
    <row r="391" spans="1:119" s="56" customFormat="1" ht="8.25">
      <c r="A391" s="49">
        <v>394</v>
      </c>
      <c r="B391" s="50" t="s">
        <v>929</v>
      </c>
      <c r="C391" s="51" t="s">
        <v>2749</v>
      </c>
      <c r="D391" s="52" t="s">
        <v>2629</v>
      </c>
      <c r="E391" s="53" t="s">
        <v>1238</v>
      </c>
      <c r="F391" s="54" t="s">
        <v>1244</v>
      </c>
      <c r="G391" s="55" t="s">
        <v>2194</v>
      </c>
      <c r="H391" s="57" t="s">
        <v>616</v>
      </c>
      <c r="I391" s="58">
        <v>51400</v>
      </c>
      <c r="J391" s="58">
        <v>51400</v>
      </c>
      <c r="K391" s="59">
        <v>25700</v>
      </c>
      <c r="L391" s="60" t="e">
        <f t="shared" si="6"/>
        <v>#VALUE!</v>
      </c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3"/>
      <c r="CQ391" s="93"/>
      <c r="CR391" s="93"/>
      <c r="CS391" s="93"/>
      <c r="CT391" s="93"/>
      <c r="CU391" s="93"/>
      <c r="CV391" s="93"/>
      <c r="CW391" s="93"/>
      <c r="CX391" s="93"/>
      <c r="CY391" s="93"/>
      <c r="CZ391" s="93"/>
      <c r="DA391" s="93"/>
      <c r="DB391" s="93"/>
      <c r="DC391" s="93"/>
      <c r="DD391" s="93"/>
      <c r="DE391" s="93"/>
      <c r="DF391" s="93"/>
      <c r="DG391" s="93"/>
      <c r="DH391" s="93"/>
      <c r="DI391" s="93"/>
      <c r="DJ391" s="93"/>
      <c r="DK391" s="93"/>
      <c r="DL391" s="93"/>
      <c r="DM391" s="93"/>
      <c r="DN391" s="93"/>
      <c r="DO391" s="93"/>
    </row>
    <row r="392" spans="1:12" ht="16.5">
      <c r="A392" s="34">
        <v>936</v>
      </c>
      <c r="B392" s="2" t="s">
        <v>2369</v>
      </c>
      <c r="C392" s="41" t="s">
        <v>1904</v>
      </c>
      <c r="D392" s="46" t="s">
        <v>3773</v>
      </c>
      <c r="E392" s="4" t="s">
        <v>2182</v>
      </c>
      <c r="F392" s="3" t="s">
        <v>2183</v>
      </c>
      <c r="G392" s="5" t="s">
        <v>2184</v>
      </c>
      <c r="H392" s="18" t="s">
        <v>235</v>
      </c>
      <c r="I392" s="8">
        <v>144942</v>
      </c>
      <c r="J392" s="8">
        <v>9150</v>
      </c>
      <c r="K392" s="24">
        <v>4575</v>
      </c>
      <c r="L392" s="9" t="e">
        <f t="shared" si="6"/>
        <v>#VALUE!</v>
      </c>
    </row>
    <row r="393" spans="1:12" ht="16.5">
      <c r="A393" s="34">
        <v>1362</v>
      </c>
      <c r="B393" s="2" t="s">
        <v>111</v>
      </c>
      <c r="C393" s="41" t="s">
        <v>3813</v>
      </c>
      <c r="D393" s="46" t="s">
        <v>3773</v>
      </c>
      <c r="E393" s="4" t="s">
        <v>2252</v>
      </c>
      <c r="F393" s="3" t="s">
        <v>2253</v>
      </c>
      <c r="G393" s="5" t="s">
        <v>2184</v>
      </c>
      <c r="H393" s="18" t="s">
        <v>235</v>
      </c>
      <c r="I393" s="8">
        <v>12319.25</v>
      </c>
      <c r="J393" s="8">
        <v>12319.25</v>
      </c>
      <c r="K393" s="24">
        <v>6159.625</v>
      </c>
      <c r="L393" s="9" t="e">
        <f t="shared" si="6"/>
        <v>#VALUE!</v>
      </c>
    </row>
    <row r="394" spans="1:12" ht="16.5">
      <c r="A394" s="34">
        <v>1310</v>
      </c>
      <c r="B394" s="2" t="s">
        <v>833</v>
      </c>
      <c r="C394" s="41" t="s">
        <v>3706</v>
      </c>
      <c r="D394" s="46" t="s">
        <v>3773</v>
      </c>
      <c r="E394" s="4" t="s">
        <v>505</v>
      </c>
      <c r="F394" s="3" t="s">
        <v>506</v>
      </c>
      <c r="G394" s="5" t="s">
        <v>2184</v>
      </c>
      <c r="H394" s="18" t="s">
        <v>235</v>
      </c>
      <c r="I394" s="8">
        <v>75244.58</v>
      </c>
      <c r="J394" s="8">
        <v>28510.83</v>
      </c>
      <c r="K394" s="24">
        <v>14255.415</v>
      </c>
      <c r="L394" s="9" t="e">
        <f t="shared" si="6"/>
        <v>#VALUE!</v>
      </c>
    </row>
    <row r="395" spans="1:12" ht="16.5">
      <c r="A395" s="34">
        <v>1391</v>
      </c>
      <c r="B395" s="2" t="s">
        <v>3205</v>
      </c>
      <c r="C395" s="41" t="s">
        <v>1300</v>
      </c>
      <c r="D395" s="46" t="s">
        <v>3773</v>
      </c>
      <c r="E395" s="4" t="s">
        <v>1718</v>
      </c>
      <c r="F395" s="3" t="s">
        <v>3272</v>
      </c>
      <c r="G395" s="5" t="s">
        <v>2180</v>
      </c>
      <c r="H395" s="18" t="s">
        <v>235</v>
      </c>
      <c r="I395" s="8">
        <v>16049</v>
      </c>
      <c r="J395" s="8">
        <v>16049</v>
      </c>
      <c r="K395" s="24">
        <v>8024.5</v>
      </c>
      <c r="L395" s="9" t="e">
        <f t="shared" si="6"/>
        <v>#VALUE!</v>
      </c>
    </row>
    <row r="396" spans="1:119" s="56" customFormat="1" ht="8.25">
      <c r="A396" s="49">
        <v>504</v>
      </c>
      <c r="B396" s="50" t="s">
        <v>651</v>
      </c>
      <c r="C396" s="51" t="s">
        <v>1192</v>
      </c>
      <c r="D396" s="52" t="s">
        <v>3773</v>
      </c>
      <c r="E396" s="53" t="s">
        <v>2900</v>
      </c>
      <c r="F396" s="54" t="s">
        <v>2901</v>
      </c>
      <c r="G396" s="55" t="s">
        <v>2201</v>
      </c>
      <c r="H396" s="57" t="s">
        <v>616</v>
      </c>
      <c r="I396" s="58">
        <v>35727.4</v>
      </c>
      <c r="J396" s="58">
        <v>28227.4</v>
      </c>
      <c r="K396" s="59">
        <v>14113.7</v>
      </c>
      <c r="L396" s="60" t="e">
        <f t="shared" si="6"/>
        <v>#VALUE!</v>
      </c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3"/>
      <c r="CQ396" s="93"/>
      <c r="CR396" s="93"/>
      <c r="CS396" s="93"/>
      <c r="CT396" s="93"/>
      <c r="CU396" s="93"/>
      <c r="CV396" s="93"/>
      <c r="CW396" s="93"/>
      <c r="CX396" s="93"/>
      <c r="CY396" s="93"/>
      <c r="CZ396" s="93"/>
      <c r="DA396" s="93"/>
      <c r="DB396" s="93"/>
      <c r="DC396" s="93"/>
      <c r="DD396" s="93"/>
      <c r="DE396" s="93"/>
      <c r="DF396" s="93"/>
      <c r="DG396" s="93"/>
      <c r="DH396" s="93"/>
      <c r="DI396" s="93"/>
      <c r="DJ396" s="93"/>
      <c r="DK396" s="93"/>
      <c r="DL396" s="93"/>
      <c r="DM396" s="93"/>
      <c r="DN396" s="93"/>
      <c r="DO396" s="93"/>
    </row>
    <row r="397" spans="1:119" s="56" customFormat="1" ht="8.25">
      <c r="A397" s="49">
        <v>13</v>
      </c>
      <c r="B397" s="50" t="s">
        <v>2948</v>
      </c>
      <c r="C397" s="51" t="s">
        <v>1700</v>
      </c>
      <c r="D397" s="52" t="s">
        <v>3773</v>
      </c>
      <c r="E397" s="53" t="s">
        <v>1701</v>
      </c>
      <c r="F397" s="54" t="s">
        <v>1702</v>
      </c>
      <c r="G397" s="55" t="s">
        <v>2194</v>
      </c>
      <c r="H397" s="57" t="s">
        <v>616</v>
      </c>
      <c r="I397" s="58">
        <v>90329.5</v>
      </c>
      <c r="J397" s="58">
        <v>65069.5</v>
      </c>
      <c r="K397" s="59">
        <v>32534.75</v>
      </c>
      <c r="L397" s="60" t="e">
        <f t="shared" si="6"/>
        <v>#VALUE!</v>
      </c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3"/>
      <c r="CQ397" s="93"/>
      <c r="CR397" s="93"/>
      <c r="CS397" s="93"/>
      <c r="CT397" s="93"/>
      <c r="CU397" s="93"/>
      <c r="CV397" s="93"/>
      <c r="CW397" s="93"/>
      <c r="CX397" s="93"/>
      <c r="CY397" s="93"/>
      <c r="CZ397" s="93"/>
      <c r="DA397" s="93"/>
      <c r="DB397" s="93"/>
      <c r="DC397" s="93"/>
      <c r="DD397" s="93"/>
      <c r="DE397" s="93"/>
      <c r="DF397" s="93"/>
      <c r="DG397" s="93"/>
      <c r="DH397" s="93"/>
      <c r="DI397" s="93"/>
      <c r="DJ397" s="93"/>
      <c r="DK397" s="93"/>
      <c r="DL397" s="93"/>
      <c r="DM397" s="93"/>
      <c r="DN397" s="93"/>
      <c r="DO397" s="93"/>
    </row>
    <row r="398" spans="1:12" ht="16.5">
      <c r="A398" s="34">
        <v>1065</v>
      </c>
      <c r="B398" s="2" t="s">
        <v>822</v>
      </c>
      <c r="C398" s="41" t="s">
        <v>1135</v>
      </c>
      <c r="D398" s="46" t="s">
        <v>3773</v>
      </c>
      <c r="E398" s="4" t="s">
        <v>2246</v>
      </c>
      <c r="F398" s="3" t="s">
        <v>2247</v>
      </c>
      <c r="G398" s="5" t="s">
        <v>1699</v>
      </c>
      <c r="H398" s="18" t="s">
        <v>235</v>
      </c>
      <c r="I398" s="8">
        <v>41348</v>
      </c>
      <c r="J398" s="8">
        <v>14248</v>
      </c>
      <c r="K398" s="24">
        <v>7124</v>
      </c>
      <c r="L398" s="9" t="e">
        <f t="shared" si="6"/>
        <v>#VALUE!</v>
      </c>
    </row>
    <row r="399" spans="1:119" s="80" customFormat="1" ht="8.25">
      <c r="A399" s="73">
        <v>1734</v>
      </c>
      <c r="B399" s="74" t="s">
        <v>2434</v>
      </c>
      <c r="C399" s="75" t="s">
        <v>1003</v>
      </c>
      <c r="D399" s="76" t="s">
        <v>3769</v>
      </c>
      <c r="E399" s="77" t="s">
        <v>3523</v>
      </c>
      <c r="F399" s="78" t="s">
        <v>3524</v>
      </c>
      <c r="G399" s="79" t="s">
        <v>2184</v>
      </c>
      <c r="H399" s="81" t="s">
        <v>245</v>
      </c>
      <c r="I399" s="82">
        <v>17500</v>
      </c>
      <c r="J399" s="82">
        <v>0</v>
      </c>
      <c r="K399" s="83">
        <v>0</v>
      </c>
      <c r="L399" s="84" t="e">
        <f t="shared" si="6"/>
        <v>#VALUE!</v>
      </c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  <c r="BF399" s="94"/>
      <c r="BG399" s="94"/>
      <c r="BH399" s="94"/>
      <c r="BI399" s="94"/>
      <c r="BJ399" s="94"/>
      <c r="BK399" s="94"/>
      <c r="BL399" s="94"/>
      <c r="BM399" s="94"/>
      <c r="BN399" s="94"/>
      <c r="BO399" s="94"/>
      <c r="BP399" s="94"/>
      <c r="BQ399" s="94"/>
      <c r="BR399" s="94"/>
      <c r="BS399" s="94"/>
      <c r="BT399" s="94"/>
      <c r="BU399" s="94"/>
      <c r="BV399" s="94"/>
      <c r="BW399" s="94"/>
      <c r="BX399" s="94"/>
      <c r="BY399" s="94"/>
      <c r="BZ399" s="94"/>
      <c r="CA399" s="94"/>
      <c r="CB399" s="94"/>
      <c r="CC399" s="94"/>
      <c r="CD399" s="94"/>
      <c r="CE399" s="94"/>
      <c r="CF399" s="94"/>
      <c r="CG399" s="94"/>
      <c r="CH399" s="94"/>
      <c r="CI399" s="94"/>
      <c r="CJ399" s="94"/>
      <c r="CK399" s="94"/>
      <c r="CL399" s="94"/>
      <c r="CM399" s="94"/>
      <c r="CN399" s="94"/>
      <c r="CO399" s="94"/>
      <c r="CP399" s="95"/>
      <c r="CQ399" s="95"/>
      <c r="CR399" s="95"/>
      <c r="CS399" s="95"/>
      <c r="CT399" s="95"/>
      <c r="CU399" s="95"/>
      <c r="CV399" s="95"/>
      <c r="CW399" s="95"/>
      <c r="CX399" s="95"/>
      <c r="CY399" s="95"/>
      <c r="CZ399" s="95"/>
      <c r="DA399" s="95"/>
      <c r="DB399" s="95"/>
      <c r="DC399" s="95"/>
      <c r="DD399" s="95"/>
      <c r="DE399" s="95"/>
      <c r="DF399" s="95"/>
      <c r="DG399" s="95"/>
      <c r="DH399" s="95"/>
      <c r="DI399" s="95"/>
      <c r="DJ399" s="95"/>
      <c r="DK399" s="95"/>
      <c r="DL399" s="95"/>
      <c r="DM399" s="95"/>
      <c r="DN399" s="95"/>
      <c r="DO399" s="95"/>
    </row>
    <row r="400" spans="1:12" ht="16.5">
      <c r="A400" s="34">
        <v>800</v>
      </c>
      <c r="B400" s="2" t="s">
        <v>3928</v>
      </c>
      <c r="C400" s="41" t="s">
        <v>3711</v>
      </c>
      <c r="D400" s="46" t="s">
        <v>3773</v>
      </c>
      <c r="E400" s="4" t="s">
        <v>2252</v>
      </c>
      <c r="F400" s="3" t="s">
        <v>2253</v>
      </c>
      <c r="G400" s="5" t="s">
        <v>2184</v>
      </c>
      <c r="H400" s="18" t="s">
        <v>235</v>
      </c>
      <c r="I400" s="8">
        <v>78233</v>
      </c>
      <c r="J400" s="8">
        <v>62160</v>
      </c>
      <c r="K400" s="24">
        <v>31080</v>
      </c>
      <c r="L400" s="9" t="e">
        <f t="shared" si="6"/>
        <v>#VALUE!</v>
      </c>
    </row>
    <row r="401" spans="1:12" ht="16.5">
      <c r="A401" s="34">
        <v>1378</v>
      </c>
      <c r="B401" s="2" t="s">
        <v>3845</v>
      </c>
      <c r="C401" s="41" t="s">
        <v>3181</v>
      </c>
      <c r="D401" s="46" t="s">
        <v>2629</v>
      </c>
      <c r="E401" s="4" t="s">
        <v>3420</v>
      </c>
      <c r="F401" s="3" t="s">
        <v>3421</v>
      </c>
      <c r="G401" s="5" t="s">
        <v>2184</v>
      </c>
      <c r="H401" s="18" t="s">
        <v>235</v>
      </c>
      <c r="I401" s="8">
        <v>88000</v>
      </c>
      <c r="J401" s="8">
        <v>29000</v>
      </c>
      <c r="K401" s="24">
        <v>14500</v>
      </c>
      <c r="L401" s="9" t="e">
        <f t="shared" si="6"/>
        <v>#VALUE!</v>
      </c>
    </row>
    <row r="402" spans="1:119" s="56" customFormat="1" ht="8.25">
      <c r="A402" s="49">
        <v>202</v>
      </c>
      <c r="B402" s="50" t="s">
        <v>2660</v>
      </c>
      <c r="C402" s="51" t="s">
        <v>3787</v>
      </c>
      <c r="D402" s="52" t="s">
        <v>2629</v>
      </c>
      <c r="E402" s="53" t="s">
        <v>3417</v>
      </c>
      <c r="F402" s="54" t="s">
        <v>3418</v>
      </c>
      <c r="G402" s="55" t="s">
        <v>2184</v>
      </c>
      <c r="H402" s="57" t="s">
        <v>616</v>
      </c>
      <c r="I402" s="58">
        <v>82820</v>
      </c>
      <c r="J402" s="58">
        <v>49000</v>
      </c>
      <c r="K402" s="59">
        <v>24500</v>
      </c>
      <c r="L402" s="60" t="e">
        <f t="shared" si="6"/>
        <v>#VALUE!</v>
      </c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3"/>
      <c r="CQ402" s="93"/>
      <c r="CR402" s="93"/>
      <c r="CS402" s="93"/>
      <c r="CT402" s="93"/>
      <c r="CU402" s="93"/>
      <c r="CV402" s="93"/>
      <c r="CW402" s="93"/>
      <c r="CX402" s="93"/>
      <c r="CY402" s="93"/>
      <c r="CZ402" s="93"/>
      <c r="DA402" s="93"/>
      <c r="DB402" s="93"/>
      <c r="DC402" s="93"/>
      <c r="DD402" s="93"/>
      <c r="DE402" s="93"/>
      <c r="DF402" s="93"/>
      <c r="DG402" s="93"/>
      <c r="DH402" s="93"/>
      <c r="DI402" s="93"/>
      <c r="DJ402" s="93"/>
      <c r="DK402" s="93"/>
      <c r="DL402" s="93"/>
      <c r="DM402" s="93"/>
      <c r="DN402" s="93"/>
      <c r="DO402" s="93"/>
    </row>
    <row r="403" spans="1:12" ht="16.5">
      <c r="A403" s="34">
        <v>578</v>
      </c>
      <c r="B403" s="2" t="s">
        <v>3824</v>
      </c>
      <c r="C403" s="41" t="s">
        <v>3716</v>
      </c>
      <c r="D403" s="46" t="s">
        <v>1366</v>
      </c>
      <c r="E403" s="4" t="s">
        <v>1718</v>
      </c>
      <c r="F403" s="3" t="s">
        <v>1719</v>
      </c>
      <c r="G403" s="5" t="s">
        <v>2180</v>
      </c>
      <c r="H403" s="18" t="s">
        <v>235</v>
      </c>
      <c r="I403" s="8">
        <v>50753</v>
      </c>
      <c r="J403" s="8">
        <v>40953</v>
      </c>
      <c r="K403" s="24">
        <v>20476.5</v>
      </c>
      <c r="L403" s="9" t="e">
        <f t="shared" si="6"/>
        <v>#VALUE!</v>
      </c>
    </row>
    <row r="404" spans="1:12" ht="16.5">
      <c r="A404" s="34">
        <v>1208</v>
      </c>
      <c r="B404" s="2" t="s">
        <v>2</v>
      </c>
      <c r="C404" s="41" t="s">
        <v>2008</v>
      </c>
      <c r="D404" s="46" t="s">
        <v>2629</v>
      </c>
      <c r="E404" s="4" t="s">
        <v>1211</v>
      </c>
      <c r="F404" s="3" t="s">
        <v>1212</v>
      </c>
      <c r="G404" s="5" t="s">
        <v>2194</v>
      </c>
      <c r="H404" s="18" t="s">
        <v>235</v>
      </c>
      <c r="I404" s="8">
        <v>30501</v>
      </c>
      <c r="J404" s="8">
        <v>29401</v>
      </c>
      <c r="K404" s="24">
        <v>14700.5</v>
      </c>
      <c r="L404" s="9" t="e">
        <f t="shared" si="6"/>
        <v>#VALUE!</v>
      </c>
    </row>
    <row r="405" spans="1:119" s="80" customFormat="1" ht="8.25">
      <c r="A405" s="73">
        <v>1826</v>
      </c>
      <c r="B405" s="74" t="s">
        <v>3357</v>
      </c>
      <c r="C405" s="75" t="s">
        <v>3765</v>
      </c>
      <c r="D405" s="76" t="s">
        <v>3773</v>
      </c>
      <c r="E405" s="77" t="s">
        <v>1174</v>
      </c>
      <c r="F405" s="78" t="s">
        <v>1175</v>
      </c>
      <c r="G405" s="79" t="s">
        <v>1699</v>
      </c>
      <c r="H405" s="81" t="s">
        <v>246</v>
      </c>
      <c r="I405" s="82">
        <v>61000</v>
      </c>
      <c r="J405" s="82">
        <v>0</v>
      </c>
      <c r="K405" s="83">
        <v>0</v>
      </c>
      <c r="L405" s="84" t="e">
        <f t="shared" si="6"/>
        <v>#VALUE!</v>
      </c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4"/>
      <c r="BM405" s="94"/>
      <c r="BN405" s="94"/>
      <c r="BO405" s="94"/>
      <c r="BP405" s="94"/>
      <c r="BQ405" s="94"/>
      <c r="BR405" s="94"/>
      <c r="BS405" s="94"/>
      <c r="BT405" s="94"/>
      <c r="BU405" s="94"/>
      <c r="BV405" s="94"/>
      <c r="BW405" s="94"/>
      <c r="BX405" s="94"/>
      <c r="BY405" s="94"/>
      <c r="BZ405" s="94"/>
      <c r="CA405" s="94"/>
      <c r="CB405" s="94"/>
      <c r="CC405" s="94"/>
      <c r="CD405" s="94"/>
      <c r="CE405" s="94"/>
      <c r="CF405" s="94"/>
      <c r="CG405" s="94"/>
      <c r="CH405" s="94"/>
      <c r="CI405" s="94"/>
      <c r="CJ405" s="94"/>
      <c r="CK405" s="94"/>
      <c r="CL405" s="94"/>
      <c r="CM405" s="94"/>
      <c r="CN405" s="94"/>
      <c r="CO405" s="94"/>
      <c r="CP405" s="95"/>
      <c r="CQ405" s="95"/>
      <c r="CR405" s="95"/>
      <c r="CS405" s="95"/>
      <c r="CT405" s="95"/>
      <c r="CU405" s="95"/>
      <c r="CV405" s="95"/>
      <c r="CW405" s="95"/>
      <c r="CX405" s="95"/>
      <c r="CY405" s="95"/>
      <c r="CZ405" s="95"/>
      <c r="DA405" s="95"/>
      <c r="DB405" s="95"/>
      <c r="DC405" s="95"/>
      <c r="DD405" s="95"/>
      <c r="DE405" s="95"/>
      <c r="DF405" s="95"/>
      <c r="DG405" s="95"/>
      <c r="DH405" s="95"/>
      <c r="DI405" s="95"/>
      <c r="DJ405" s="95"/>
      <c r="DK405" s="95"/>
      <c r="DL405" s="95"/>
      <c r="DM405" s="95"/>
      <c r="DN405" s="95"/>
      <c r="DO405" s="95"/>
    </row>
    <row r="406" spans="1:119" s="56" customFormat="1" ht="16.5">
      <c r="A406" s="49">
        <v>65</v>
      </c>
      <c r="B406" s="50" t="s">
        <v>1797</v>
      </c>
      <c r="C406" s="51" t="s">
        <v>1319</v>
      </c>
      <c r="D406" s="52" t="s">
        <v>3773</v>
      </c>
      <c r="E406" s="53" t="s">
        <v>2192</v>
      </c>
      <c r="F406" s="54" t="s">
        <v>2193</v>
      </c>
      <c r="G406" s="55" t="s">
        <v>2194</v>
      </c>
      <c r="H406" s="57" t="s">
        <v>616</v>
      </c>
      <c r="I406" s="58">
        <v>50970.96</v>
      </c>
      <c r="J406" s="58">
        <v>50970.96</v>
      </c>
      <c r="K406" s="59">
        <v>25485.48</v>
      </c>
      <c r="L406" s="60" t="e">
        <f t="shared" si="6"/>
        <v>#VALUE!</v>
      </c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3"/>
      <c r="CQ406" s="93"/>
      <c r="CR406" s="93"/>
      <c r="CS406" s="93"/>
      <c r="CT406" s="93"/>
      <c r="CU406" s="93"/>
      <c r="CV406" s="93"/>
      <c r="CW406" s="93"/>
      <c r="CX406" s="93"/>
      <c r="CY406" s="93"/>
      <c r="CZ406" s="93"/>
      <c r="DA406" s="93"/>
      <c r="DB406" s="93"/>
      <c r="DC406" s="93"/>
      <c r="DD406" s="93"/>
      <c r="DE406" s="93"/>
      <c r="DF406" s="93"/>
      <c r="DG406" s="93"/>
      <c r="DH406" s="93"/>
      <c r="DI406" s="93"/>
      <c r="DJ406" s="93"/>
      <c r="DK406" s="93"/>
      <c r="DL406" s="93"/>
      <c r="DM406" s="93"/>
      <c r="DN406" s="93"/>
      <c r="DO406" s="93"/>
    </row>
    <row r="407" spans="1:119" s="56" customFormat="1" ht="8.25">
      <c r="A407" s="49">
        <v>206</v>
      </c>
      <c r="B407" s="50" t="s">
        <v>1577</v>
      </c>
      <c r="C407" s="51" t="s">
        <v>209</v>
      </c>
      <c r="D407" s="52" t="s">
        <v>2629</v>
      </c>
      <c r="E407" s="53" t="s">
        <v>2235</v>
      </c>
      <c r="F407" s="54" t="s">
        <v>2236</v>
      </c>
      <c r="G407" s="55" t="s">
        <v>2194</v>
      </c>
      <c r="H407" s="57" t="s">
        <v>616</v>
      </c>
      <c r="I407" s="58">
        <v>71100</v>
      </c>
      <c r="J407" s="58">
        <v>71100</v>
      </c>
      <c r="K407" s="59">
        <v>35550</v>
      </c>
      <c r="L407" s="60" t="e">
        <f t="shared" si="6"/>
        <v>#VALUE!</v>
      </c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3"/>
      <c r="CQ407" s="93"/>
      <c r="CR407" s="93"/>
      <c r="CS407" s="93"/>
      <c r="CT407" s="93"/>
      <c r="CU407" s="93"/>
      <c r="CV407" s="93"/>
      <c r="CW407" s="93"/>
      <c r="CX407" s="93"/>
      <c r="CY407" s="93"/>
      <c r="CZ407" s="93"/>
      <c r="DA407" s="93"/>
      <c r="DB407" s="93"/>
      <c r="DC407" s="93"/>
      <c r="DD407" s="93"/>
      <c r="DE407" s="93"/>
      <c r="DF407" s="93"/>
      <c r="DG407" s="93"/>
      <c r="DH407" s="93"/>
      <c r="DI407" s="93"/>
      <c r="DJ407" s="93"/>
      <c r="DK407" s="93"/>
      <c r="DL407" s="93"/>
      <c r="DM407" s="93"/>
      <c r="DN407" s="93"/>
      <c r="DO407" s="93"/>
    </row>
    <row r="408" spans="1:12" ht="16.5">
      <c r="A408" s="34">
        <v>1323</v>
      </c>
      <c r="B408" s="2" t="s">
        <v>86</v>
      </c>
      <c r="C408" s="41" t="s">
        <v>3579</v>
      </c>
      <c r="D408" s="46" t="s">
        <v>3773</v>
      </c>
      <c r="E408" s="4" t="s">
        <v>2182</v>
      </c>
      <c r="F408" s="3" t="s">
        <v>2183</v>
      </c>
      <c r="G408" s="5" t="s">
        <v>2184</v>
      </c>
      <c r="H408" s="18" t="s">
        <v>235</v>
      </c>
      <c r="I408" s="8">
        <v>199900</v>
      </c>
      <c r="J408" s="8">
        <v>66100</v>
      </c>
      <c r="K408" s="24">
        <v>33050</v>
      </c>
      <c r="L408" s="9" t="e">
        <f t="shared" si="6"/>
        <v>#VALUE!</v>
      </c>
    </row>
    <row r="409" spans="1:12" ht="16.5">
      <c r="A409" s="34">
        <v>1417</v>
      </c>
      <c r="B409" s="2" t="s">
        <v>894</v>
      </c>
      <c r="C409" s="41" t="s">
        <v>1291</v>
      </c>
      <c r="D409" s="46" t="s">
        <v>3773</v>
      </c>
      <c r="E409" s="4" t="s">
        <v>2252</v>
      </c>
      <c r="F409" s="3" t="s">
        <v>2253</v>
      </c>
      <c r="G409" s="5" t="s">
        <v>2184</v>
      </c>
      <c r="H409" s="18" t="s">
        <v>235</v>
      </c>
      <c r="I409" s="8">
        <v>201463</v>
      </c>
      <c r="J409" s="8">
        <v>12463</v>
      </c>
      <c r="K409" s="24">
        <v>6231.5</v>
      </c>
      <c r="L409" s="9" t="e">
        <f t="shared" si="6"/>
        <v>#VALUE!</v>
      </c>
    </row>
    <row r="410" spans="1:119" s="56" customFormat="1" ht="8.25">
      <c r="A410" s="49">
        <v>274</v>
      </c>
      <c r="B410" s="50" t="s">
        <v>2713</v>
      </c>
      <c r="C410" s="51" t="s">
        <v>1176</v>
      </c>
      <c r="D410" s="52" t="s">
        <v>3773</v>
      </c>
      <c r="E410" s="53" t="s">
        <v>2246</v>
      </c>
      <c r="F410" s="54" t="s">
        <v>2247</v>
      </c>
      <c r="G410" s="55" t="s">
        <v>1699</v>
      </c>
      <c r="H410" s="57" t="s">
        <v>616</v>
      </c>
      <c r="I410" s="58">
        <v>30298</v>
      </c>
      <c r="J410" s="58">
        <v>30298</v>
      </c>
      <c r="K410" s="59">
        <v>15149</v>
      </c>
      <c r="L410" s="60" t="e">
        <f t="shared" si="6"/>
        <v>#VALUE!</v>
      </c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3"/>
      <c r="CQ410" s="93"/>
      <c r="CR410" s="93"/>
      <c r="CS410" s="93"/>
      <c r="CT410" s="93"/>
      <c r="CU410" s="93"/>
      <c r="CV410" s="93"/>
      <c r="CW410" s="93"/>
      <c r="CX410" s="93"/>
      <c r="CY410" s="93"/>
      <c r="CZ410" s="93"/>
      <c r="DA410" s="93"/>
      <c r="DB410" s="93"/>
      <c r="DC410" s="93"/>
      <c r="DD410" s="93"/>
      <c r="DE410" s="93"/>
      <c r="DF410" s="93"/>
      <c r="DG410" s="93"/>
      <c r="DH410" s="93"/>
      <c r="DI410" s="93"/>
      <c r="DJ410" s="93"/>
      <c r="DK410" s="93"/>
      <c r="DL410" s="93"/>
      <c r="DM410" s="93"/>
      <c r="DN410" s="93"/>
      <c r="DO410" s="93"/>
    </row>
    <row r="411" spans="1:119" s="56" customFormat="1" ht="8.25">
      <c r="A411" s="49">
        <v>131</v>
      </c>
      <c r="B411" s="50" t="s">
        <v>2365</v>
      </c>
      <c r="C411" s="51" t="s">
        <v>2753</v>
      </c>
      <c r="D411" s="52" t="s">
        <v>3773</v>
      </c>
      <c r="E411" s="53" t="s">
        <v>2252</v>
      </c>
      <c r="F411" s="54" t="s">
        <v>2253</v>
      </c>
      <c r="G411" s="55" t="s">
        <v>2184</v>
      </c>
      <c r="H411" s="57" t="s">
        <v>616</v>
      </c>
      <c r="I411" s="58">
        <v>101780</v>
      </c>
      <c r="J411" s="58">
        <v>36680</v>
      </c>
      <c r="K411" s="59">
        <v>18340</v>
      </c>
      <c r="L411" s="60" t="e">
        <f t="shared" si="6"/>
        <v>#VALUE!</v>
      </c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92"/>
      <c r="CB411" s="92"/>
      <c r="CC411" s="92"/>
      <c r="CD411" s="92"/>
      <c r="CE411" s="92"/>
      <c r="CF411" s="92"/>
      <c r="CG411" s="92"/>
      <c r="CH411" s="92"/>
      <c r="CI411" s="92"/>
      <c r="CJ411" s="92"/>
      <c r="CK411" s="92"/>
      <c r="CL411" s="92"/>
      <c r="CM411" s="92"/>
      <c r="CN411" s="92"/>
      <c r="CO411" s="92"/>
      <c r="CP411" s="93"/>
      <c r="CQ411" s="93"/>
      <c r="CR411" s="93"/>
      <c r="CS411" s="93"/>
      <c r="CT411" s="93"/>
      <c r="CU411" s="93"/>
      <c r="CV411" s="93"/>
      <c r="CW411" s="93"/>
      <c r="CX411" s="93"/>
      <c r="CY411" s="93"/>
      <c r="CZ411" s="93"/>
      <c r="DA411" s="93"/>
      <c r="DB411" s="93"/>
      <c r="DC411" s="93"/>
      <c r="DD411" s="93"/>
      <c r="DE411" s="93"/>
      <c r="DF411" s="93"/>
      <c r="DG411" s="93"/>
      <c r="DH411" s="93"/>
      <c r="DI411" s="93"/>
      <c r="DJ411" s="93"/>
      <c r="DK411" s="93"/>
      <c r="DL411" s="93"/>
      <c r="DM411" s="93"/>
      <c r="DN411" s="93"/>
      <c r="DO411" s="93"/>
    </row>
    <row r="412" spans="1:12" ht="16.5">
      <c r="A412" s="34">
        <v>1006</v>
      </c>
      <c r="B412" s="2" t="s">
        <v>106</v>
      </c>
      <c r="C412" s="41" t="s">
        <v>3812</v>
      </c>
      <c r="D412" s="46" t="s">
        <v>3773</v>
      </c>
      <c r="E412" s="4" t="s">
        <v>1707</v>
      </c>
      <c r="F412" s="3" t="s">
        <v>1708</v>
      </c>
      <c r="G412" s="5" t="s">
        <v>2201</v>
      </c>
      <c r="H412" s="18" t="s">
        <v>235</v>
      </c>
      <c r="I412" s="8">
        <v>13351.67</v>
      </c>
      <c r="J412" s="8">
        <v>13351.67</v>
      </c>
      <c r="K412" s="24">
        <v>6675.835</v>
      </c>
      <c r="L412" s="9" t="e">
        <f t="shared" si="6"/>
        <v>#VALUE!</v>
      </c>
    </row>
    <row r="413" spans="1:119" s="56" customFormat="1" ht="8.25">
      <c r="A413" s="49">
        <v>349</v>
      </c>
      <c r="B413" s="50" t="s">
        <v>2813</v>
      </c>
      <c r="C413" s="51" t="s">
        <v>2783</v>
      </c>
      <c r="D413" s="52" t="s">
        <v>3773</v>
      </c>
      <c r="E413" s="53" t="s">
        <v>1238</v>
      </c>
      <c r="F413" s="54" t="s">
        <v>2784</v>
      </c>
      <c r="G413" s="55" t="s">
        <v>2194</v>
      </c>
      <c r="H413" s="57" t="s">
        <v>616</v>
      </c>
      <c r="I413" s="58">
        <v>152286.8</v>
      </c>
      <c r="J413" s="58">
        <v>99974.26</v>
      </c>
      <c r="K413" s="59">
        <v>49987.13</v>
      </c>
      <c r="L413" s="60" t="e">
        <f t="shared" si="6"/>
        <v>#VALUE!</v>
      </c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92"/>
      <c r="CB413" s="92"/>
      <c r="CC413" s="92"/>
      <c r="CD413" s="92"/>
      <c r="CE413" s="92"/>
      <c r="CF413" s="92"/>
      <c r="CG413" s="92"/>
      <c r="CH413" s="92"/>
      <c r="CI413" s="92"/>
      <c r="CJ413" s="92"/>
      <c r="CK413" s="92"/>
      <c r="CL413" s="92"/>
      <c r="CM413" s="92"/>
      <c r="CN413" s="92"/>
      <c r="CO413" s="92"/>
      <c r="CP413" s="93"/>
      <c r="CQ413" s="93"/>
      <c r="CR413" s="93"/>
      <c r="CS413" s="93"/>
      <c r="CT413" s="93"/>
      <c r="CU413" s="93"/>
      <c r="CV413" s="93"/>
      <c r="CW413" s="93"/>
      <c r="CX413" s="93"/>
      <c r="CY413" s="93"/>
      <c r="CZ413" s="93"/>
      <c r="DA413" s="93"/>
      <c r="DB413" s="93"/>
      <c r="DC413" s="93"/>
      <c r="DD413" s="93"/>
      <c r="DE413" s="93"/>
      <c r="DF413" s="93"/>
      <c r="DG413" s="93"/>
      <c r="DH413" s="93"/>
      <c r="DI413" s="93"/>
      <c r="DJ413" s="93"/>
      <c r="DK413" s="93"/>
      <c r="DL413" s="93"/>
      <c r="DM413" s="93"/>
      <c r="DN413" s="93"/>
      <c r="DO413" s="93"/>
    </row>
    <row r="414" spans="1:12" ht="16.5">
      <c r="A414" s="34">
        <v>715</v>
      </c>
      <c r="B414" s="2" t="s">
        <v>2349</v>
      </c>
      <c r="C414" s="41" t="s">
        <v>1685</v>
      </c>
      <c r="D414" s="46" t="s">
        <v>2629</v>
      </c>
      <c r="E414" s="4" t="s">
        <v>3511</v>
      </c>
      <c r="F414" s="3" t="s">
        <v>3512</v>
      </c>
      <c r="G414" s="5" t="s">
        <v>2194</v>
      </c>
      <c r="H414" s="18" t="s">
        <v>235</v>
      </c>
      <c r="I414" s="8">
        <v>21624</v>
      </c>
      <c r="J414" s="8">
        <v>17424</v>
      </c>
      <c r="K414" s="24">
        <v>8712</v>
      </c>
      <c r="L414" s="9" t="e">
        <f t="shared" si="6"/>
        <v>#VALUE!</v>
      </c>
    </row>
    <row r="415" spans="1:119" s="56" customFormat="1" ht="8.25">
      <c r="A415" s="49">
        <v>451</v>
      </c>
      <c r="B415" s="50" t="s">
        <v>1806</v>
      </c>
      <c r="C415" s="51" t="s">
        <v>183</v>
      </c>
      <c r="D415" s="52" t="s">
        <v>3773</v>
      </c>
      <c r="E415" s="53" t="s">
        <v>2252</v>
      </c>
      <c r="F415" s="54" t="s">
        <v>2253</v>
      </c>
      <c r="G415" s="55" t="s">
        <v>2184</v>
      </c>
      <c r="H415" s="57" t="s">
        <v>616</v>
      </c>
      <c r="I415" s="58">
        <v>23450</v>
      </c>
      <c r="J415" s="58">
        <v>23450</v>
      </c>
      <c r="K415" s="59">
        <v>11725</v>
      </c>
      <c r="L415" s="60" t="e">
        <f t="shared" si="6"/>
        <v>#VALUE!</v>
      </c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92"/>
      <c r="CB415" s="92"/>
      <c r="CC415" s="92"/>
      <c r="CD415" s="92"/>
      <c r="CE415" s="92"/>
      <c r="CF415" s="92"/>
      <c r="CG415" s="92"/>
      <c r="CH415" s="92"/>
      <c r="CI415" s="92"/>
      <c r="CJ415" s="92"/>
      <c r="CK415" s="92"/>
      <c r="CL415" s="92"/>
      <c r="CM415" s="92"/>
      <c r="CN415" s="92"/>
      <c r="CO415" s="92"/>
      <c r="CP415" s="93"/>
      <c r="CQ415" s="93"/>
      <c r="CR415" s="93"/>
      <c r="CS415" s="93"/>
      <c r="CT415" s="93"/>
      <c r="CU415" s="93"/>
      <c r="CV415" s="93"/>
      <c r="CW415" s="93"/>
      <c r="CX415" s="93"/>
      <c r="CY415" s="93"/>
      <c r="CZ415" s="93"/>
      <c r="DA415" s="93"/>
      <c r="DB415" s="93"/>
      <c r="DC415" s="93"/>
      <c r="DD415" s="93"/>
      <c r="DE415" s="93"/>
      <c r="DF415" s="93"/>
      <c r="DG415" s="93"/>
      <c r="DH415" s="93"/>
      <c r="DI415" s="93"/>
      <c r="DJ415" s="93"/>
      <c r="DK415" s="93"/>
      <c r="DL415" s="93"/>
      <c r="DM415" s="93"/>
      <c r="DN415" s="93"/>
      <c r="DO415" s="93"/>
    </row>
    <row r="416" spans="1:119" s="56" customFormat="1" ht="16.5">
      <c r="A416" s="49">
        <v>352</v>
      </c>
      <c r="B416" s="50" t="s">
        <v>569</v>
      </c>
      <c r="C416" s="51" t="s">
        <v>3565</v>
      </c>
      <c r="D416" s="52" t="s">
        <v>3773</v>
      </c>
      <c r="E416" s="53" t="s">
        <v>2893</v>
      </c>
      <c r="F416" s="54" t="s">
        <v>2894</v>
      </c>
      <c r="G416" s="55" t="s">
        <v>2184</v>
      </c>
      <c r="H416" s="57" t="s">
        <v>616</v>
      </c>
      <c r="I416" s="58">
        <v>100593</v>
      </c>
      <c r="J416" s="58">
        <v>63543</v>
      </c>
      <c r="K416" s="59">
        <v>31771.5</v>
      </c>
      <c r="L416" s="60" t="e">
        <f t="shared" si="6"/>
        <v>#VALUE!</v>
      </c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92"/>
      <c r="CB416" s="92"/>
      <c r="CC416" s="92"/>
      <c r="CD416" s="92"/>
      <c r="CE416" s="92"/>
      <c r="CF416" s="92"/>
      <c r="CG416" s="92"/>
      <c r="CH416" s="92"/>
      <c r="CI416" s="92"/>
      <c r="CJ416" s="92"/>
      <c r="CK416" s="92"/>
      <c r="CL416" s="92"/>
      <c r="CM416" s="92"/>
      <c r="CN416" s="92"/>
      <c r="CO416" s="92"/>
      <c r="CP416" s="93"/>
      <c r="CQ416" s="93"/>
      <c r="CR416" s="93"/>
      <c r="CS416" s="93"/>
      <c r="CT416" s="93"/>
      <c r="CU416" s="93"/>
      <c r="CV416" s="93"/>
      <c r="CW416" s="93"/>
      <c r="CX416" s="93"/>
      <c r="CY416" s="93"/>
      <c r="CZ416" s="93"/>
      <c r="DA416" s="93"/>
      <c r="DB416" s="93"/>
      <c r="DC416" s="93"/>
      <c r="DD416" s="93"/>
      <c r="DE416" s="93"/>
      <c r="DF416" s="93"/>
      <c r="DG416" s="93"/>
      <c r="DH416" s="93"/>
      <c r="DI416" s="93"/>
      <c r="DJ416" s="93"/>
      <c r="DK416" s="93"/>
      <c r="DL416" s="93"/>
      <c r="DM416" s="93"/>
      <c r="DN416" s="93"/>
      <c r="DO416" s="93"/>
    </row>
    <row r="417" spans="1:12" ht="16.5">
      <c r="A417" s="34">
        <v>1516</v>
      </c>
      <c r="B417" s="2" t="s">
        <v>1400</v>
      </c>
      <c r="C417" s="41" t="s">
        <v>1401</v>
      </c>
      <c r="D417" s="46" t="s">
        <v>3769</v>
      </c>
      <c r="E417" s="4" t="s">
        <v>3417</v>
      </c>
      <c r="F417" s="3" t="s">
        <v>3418</v>
      </c>
      <c r="G417" s="5" t="s">
        <v>2184</v>
      </c>
      <c r="H417" s="18" t="s">
        <v>235</v>
      </c>
      <c r="I417" s="8">
        <v>30334.02</v>
      </c>
      <c r="J417" s="8">
        <v>30334.02</v>
      </c>
      <c r="K417" s="24">
        <v>15167.01</v>
      </c>
      <c r="L417" s="9" t="e">
        <f t="shared" si="6"/>
        <v>#VALUE!</v>
      </c>
    </row>
    <row r="418" spans="1:12" ht="16.5">
      <c r="A418" s="34">
        <v>983</v>
      </c>
      <c r="B418" s="2" t="s">
        <v>2810</v>
      </c>
      <c r="C418" s="41" t="s">
        <v>1769</v>
      </c>
      <c r="D418" s="46" t="s">
        <v>3769</v>
      </c>
      <c r="E418" s="4" t="s">
        <v>2246</v>
      </c>
      <c r="F418" s="3" t="s">
        <v>2247</v>
      </c>
      <c r="G418" s="5" t="s">
        <v>1699</v>
      </c>
      <c r="H418" s="18" t="s">
        <v>235</v>
      </c>
      <c r="I418" s="8">
        <v>12250</v>
      </c>
      <c r="J418" s="8">
        <v>12250</v>
      </c>
      <c r="K418" s="24">
        <v>6125</v>
      </c>
      <c r="L418" s="9" t="e">
        <f t="shared" si="6"/>
        <v>#VALUE!</v>
      </c>
    </row>
    <row r="419" spans="1:119" s="80" customFormat="1" ht="8.25">
      <c r="A419" s="73">
        <v>1801</v>
      </c>
      <c r="B419" s="74" t="s">
        <v>3330</v>
      </c>
      <c r="C419" s="75" t="s">
        <v>3750</v>
      </c>
      <c r="D419" s="76" t="s">
        <v>2629</v>
      </c>
      <c r="E419" s="77" t="s">
        <v>2246</v>
      </c>
      <c r="F419" s="78" t="s">
        <v>2247</v>
      </c>
      <c r="G419" s="79" t="s">
        <v>1699</v>
      </c>
      <c r="H419" s="81" t="s">
        <v>246</v>
      </c>
      <c r="I419" s="82">
        <v>36450</v>
      </c>
      <c r="J419" s="82">
        <v>0</v>
      </c>
      <c r="K419" s="83">
        <v>0</v>
      </c>
      <c r="L419" s="84" t="e">
        <f t="shared" si="6"/>
        <v>#VALUE!</v>
      </c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  <c r="AW419" s="94"/>
      <c r="AX419" s="94"/>
      <c r="AY419" s="94"/>
      <c r="AZ419" s="94"/>
      <c r="BA419" s="94"/>
      <c r="BB419" s="94"/>
      <c r="BC419" s="94"/>
      <c r="BD419" s="94"/>
      <c r="BE419" s="94"/>
      <c r="BF419" s="94"/>
      <c r="BG419" s="94"/>
      <c r="BH419" s="94"/>
      <c r="BI419" s="94"/>
      <c r="BJ419" s="94"/>
      <c r="BK419" s="94"/>
      <c r="BL419" s="94"/>
      <c r="BM419" s="94"/>
      <c r="BN419" s="94"/>
      <c r="BO419" s="94"/>
      <c r="BP419" s="94"/>
      <c r="BQ419" s="94"/>
      <c r="BR419" s="94"/>
      <c r="BS419" s="94"/>
      <c r="BT419" s="94"/>
      <c r="BU419" s="94"/>
      <c r="BV419" s="94"/>
      <c r="BW419" s="94"/>
      <c r="BX419" s="94"/>
      <c r="BY419" s="94"/>
      <c r="BZ419" s="94"/>
      <c r="CA419" s="94"/>
      <c r="CB419" s="94"/>
      <c r="CC419" s="94"/>
      <c r="CD419" s="94"/>
      <c r="CE419" s="94"/>
      <c r="CF419" s="94"/>
      <c r="CG419" s="94"/>
      <c r="CH419" s="94"/>
      <c r="CI419" s="94"/>
      <c r="CJ419" s="94"/>
      <c r="CK419" s="94"/>
      <c r="CL419" s="94"/>
      <c r="CM419" s="94"/>
      <c r="CN419" s="94"/>
      <c r="CO419" s="94"/>
      <c r="CP419" s="95"/>
      <c r="CQ419" s="95"/>
      <c r="CR419" s="95"/>
      <c r="CS419" s="95"/>
      <c r="CT419" s="95"/>
      <c r="CU419" s="95"/>
      <c r="CV419" s="95"/>
      <c r="CW419" s="95"/>
      <c r="CX419" s="95"/>
      <c r="CY419" s="95"/>
      <c r="CZ419" s="95"/>
      <c r="DA419" s="95"/>
      <c r="DB419" s="95"/>
      <c r="DC419" s="95"/>
      <c r="DD419" s="95"/>
      <c r="DE419" s="95"/>
      <c r="DF419" s="95"/>
      <c r="DG419" s="95"/>
      <c r="DH419" s="95"/>
      <c r="DI419" s="95"/>
      <c r="DJ419" s="95"/>
      <c r="DK419" s="95"/>
      <c r="DL419" s="95"/>
      <c r="DM419" s="95"/>
      <c r="DN419" s="95"/>
      <c r="DO419" s="95"/>
    </row>
    <row r="420" spans="1:119" s="80" customFormat="1" ht="8.25">
      <c r="A420" s="73">
        <v>1799</v>
      </c>
      <c r="B420" s="74" t="s">
        <v>3328</v>
      </c>
      <c r="C420" s="75" t="s">
        <v>3746</v>
      </c>
      <c r="D420" s="76" t="s">
        <v>2629</v>
      </c>
      <c r="E420" s="77" t="s">
        <v>3747</v>
      </c>
      <c r="F420" s="78" t="s">
        <v>3748</v>
      </c>
      <c r="G420" s="79" t="s">
        <v>1699</v>
      </c>
      <c r="H420" s="81" t="s">
        <v>246</v>
      </c>
      <c r="I420" s="82">
        <v>71750</v>
      </c>
      <c r="J420" s="82">
        <v>0</v>
      </c>
      <c r="K420" s="83">
        <v>0</v>
      </c>
      <c r="L420" s="84" t="e">
        <f t="shared" si="6"/>
        <v>#VALUE!</v>
      </c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4"/>
      <c r="AV420" s="94"/>
      <c r="AW420" s="94"/>
      <c r="AX420" s="94"/>
      <c r="AY420" s="94"/>
      <c r="AZ420" s="94"/>
      <c r="BA420" s="94"/>
      <c r="BB420" s="94"/>
      <c r="BC420" s="94"/>
      <c r="BD420" s="94"/>
      <c r="BE420" s="94"/>
      <c r="BF420" s="94"/>
      <c r="BG420" s="94"/>
      <c r="BH420" s="94"/>
      <c r="BI420" s="94"/>
      <c r="BJ420" s="94"/>
      <c r="BK420" s="94"/>
      <c r="BL420" s="94"/>
      <c r="BM420" s="94"/>
      <c r="BN420" s="94"/>
      <c r="BO420" s="94"/>
      <c r="BP420" s="94"/>
      <c r="BQ420" s="94"/>
      <c r="BR420" s="94"/>
      <c r="BS420" s="94"/>
      <c r="BT420" s="94"/>
      <c r="BU420" s="94"/>
      <c r="BV420" s="94"/>
      <c r="BW420" s="94"/>
      <c r="BX420" s="94"/>
      <c r="BY420" s="94"/>
      <c r="BZ420" s="94"/>
      <c r="CA420" s="94"/>
      <c r="CB420" s="94"/>
      <c r="CC420" s="94"/>
      <c r="CD420" s="94"/>
      <c r="CE420" s="94"/>
      <c r="CF420" s="94"/>
      <c r="CG420" s="94"/>
      <c r="CH420" s="94"/>
      <c r="CI420" s="94"/>
      <c r="CJ420" s="94"/>
      <c r="CK420" s="94"/>
      <c r="CL420" s="94"/>
      <c r="CM420" s="94"/>
      <c r="CN420" s="94"/>
      <c r="CO420" s="94"/>
      <c r="CP420" s="95"/>
      <c r="CQ420" s="95"/>
      <c r="CR420" s="95"/>
      <c r="CS420" s="95"/>
      <c r="CT420" s="95"/>
      <c r="CU420" s="95"/>
      <c r="CV420" s="95"/>
      <c r="CW420" s="95"/>
      <c r="CX420" s="95"/>
      <c r="CY420" s="95"/>
      <c r="CZ420" s="95"/>
      <c r="DA420" s="95"/>
      <c r="DB420" s="95"/>
      <c r="DC420" s="95"/>
      <c r="DD420" s="95"/>
      <c r="DE420" s="95"/>
      <c r="DF420" s="95"/>
      <c r="DG420" s="95"/>
      <c r="DH420" s="95"/>
      <c r="DI420" s="95"/>
      <c r="DJ420" s="95"/>
      <c r="DK420" s="95"/>
      <c r="DL420" s="95"/>
      <c r="DM420" s="95"/>
      <c r="DN420" s="95"/>
      <c r="DO420" s="95"/>
    </row>
    <row r="421" spans="1:119" s="80" customFormat="1" ht="8.25">
      <c r="A421" s="73">
        <v>1716</v>
      </c>
      <c r="B421" s="74" t="s">
        <v>1519</v>
      </c>
      <c r="C421" s="75" t="s">
        <v>465</v>
      </c>
      <c r="D421" s="76" t="s">
        <v>3773</v>
      </c>
      <c r="E421" s="77" t="s">
        <v>3154</v>
      </c>
      <c r="F421" s="78" t="s">
        <v>3155</v>
      </c>
      <c r="G421" s="79" t="s">
        <v>2184</v>
      </c>
      <c r="H421" s="81" t="s">
        <v>246</v>
      </c>
      <c r="I421" s="82">
        <v>67200</v>
      </c>
      <c r="J421" s="82">
        <v>0</v>
      </c>
      <c r="K421" s="83">
        <v>0</v>
      </c>
      <c r="L421" s="84" t="e">
        <f t="shared" si="6"/>
        <v>#VALUE!</v>
      </c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  <c r="AW421" s="94"/>
      <c r="AX421" s="94"/>
      <c r="AY421" s="94"/>
      <c r="AZ421" s="94"/>
      <c r="BA421" s="94"/>
      <c r="BB421" s="94"/>
      <c r="BC421" s="94"/>
      <c r="BD421" s="94"/>
      <c r="BE421" s="94"/>
      <c r="BF421" s="94"/>
      <c r="BG421" s="94"/>
      <c r="BH421" s="94"/>
      <c r="BI421" s="94"/>
      <c r="BJ421" s="94"/>
      <c r="BK421" s="94"/>
      <c r="BL421" s="94"/>
      <c r="BM421" s="94"/>
      <c r="BN421" s="94"/>
      <c r="BO421" s="94"/>
      <c r="BP421" s="94"/>
      <c r="BQ421" s="94"/>
      <c r="BR421" s="94"/>
      <c r="BS421" s="94"/>
      <c r="BT421" s="94"/>
      <c r="BU421" s="94"/>
      <c r="BV421" s="94"/>
      <c r="BW421" s="94"/>
      <c r="BX421" s="94"/>
      <c r="BY421" s="94"/>
      <c r="BZ421" s="94"/>
      <c r="CA421" s="94"/>
      <c r="CB421" s="94"/>
      <c r="CC421" s="94"/>
      <c r="CD421" s="94"/>
      <c r="CE421" s="94"/>
      <c r="CF421" s="94"/>
      <c r="CG421" s="94"/>
      <c r="CH421" s="94"/>
      <c r="CI421" s="94"/>
      <c r="CJ421" s="94"/>
      <c r="CK421" s="94"/>
      <c r="CL421" s="94"/>
      <c r="CM421" s="94"/>
      <c r="CN421" s="94"/>
      <c r="CO421" s="94"/>
      <c r="CP421" s="95"/>
      <c r="CQ421" s="95"/>
      <c r="CR421" s="95"/>
      <c r="CS421" s="95"/>
      <c r="CT421" s="95"/>
      <c r="CU421" s="95"/>
      <c r="CV421" s="95"/>
      <c r="CW421" s="95"/>
      <c r="CX421" s="95"/>
      <c r="CY421" s="95"/>
      <c r="CZ421" s="95"/>
      <c r="DA421" s="95"/>
      <c r="DB421" s="95"/>
      <c r="DC421" s="95"/>
      <c r="DD421" s="95"/>
      <c r="DE421" s="95"/>
      <c r="DF421" s="95"/>
      <c r="DG421" s="95"/>
      <c r="DH421" s="95"/>
      <c r="DI421" s="95"/>
      <c r="DJ421" s="95"/>
      <c r="DK421" s="95"/>
      <c r="DL421" s="95"/>
      <c r="DM421" s="95"/>
      <c r="DN421" s="95"/>
      <c r="DO421" s="95"/>
    </row>
    <row r="422" spans="1:12" ht="16.5">
      <c r="A422" s="34">
        <v>996</v>
      </c>
      <c r="B422" s="2" t="s">
        <v>3981</v>
      </c>
      <c r="C422" s="41" t="s">
        <v>1728</v>
      </c>
      <c r="D422" s="46" t="s">
        <v>3773</v>
      </c>
      <c r="E422" s="4">
        <v>71036</v>
      </c>
      <c r="F422" s="3" t="s">
        <v>1175</v>
      </c>
      <c r="G422" s="5" t="s">
        <v>1699</v>
      </c>
      <c r="H422" s="18" t="s">
        <v>235</v>
      </c>
      <c r="I422" s="8">
        <v>17765</v>
      </c>
      <c r="J422" s="8">
        <v>17765</v>
      </c>
      <c r="K422" s="24">
        <v>8882.5</v>
      </c>
      <c r="L422" s="9" t="e">
        <f t="shared" si="6"/>
        <v>#VALUE!</v>
      </c>
    </row>
    <row r="423" spans="1:119" s="80" customFormat="1" ht="8.25">
      <c r="A423" s="73">
        <v>1800</v>
      </c>
      <c r="B423" s="74" t="s">
        <v>3329</v>
      </c>
      <c r="C423" s="75" t="s">
        <v>3749</v>
      </c>
      <c r="D423" s="76" t="s">
        <v>3773</v>
      </c>
      <c r="E423" s="77" t="s">
        <v>1174</v>
      </c>
      <c r="F423" s="78" t="s">
        <v>1175</v>
      </c>
      <c r="G423" s="79" t="s">
        <v>1699</v>
      </c>
      <c r="H423" s="81" t="s">
        <v>246</v>
      </c>
      <c r="I423" s="82">
        <v>90850</v>
      </c>
      <c r="J423" s="82">
        <v>0</v>
      </c>
      <c r="K423" s="83">
        <v>0</v>
      </c>
      <c r="L423" s="84" t="e">
        <f t="shared" si="6"/>
        <v>#VALUE!</v>
      </c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  <c r="AZ423" s="94"/>
      <c r="BA423" s="94"/>
      <c r="BB423" s="94"/>
      <c r="BC423" s="94"/>
      <c r="BD423" s="94"/>
      <c r="BE423" s="94"/>
      <c r="BF423" s="94"/>
      <c r="BG423" s="94"/>
      <c r="BH423" s="94"/>
      <c r="BI423" s="94"/>
      <c r="BJ423" s="94"/>
      <c r="BK423" s="94"/>
      <c r="BL423" s="94"/>
      <c r="BM423" s="94"/>
      <c r="BN423" s="94"/>
      <c r="BO423" s="94"/>
      <c r="BP423" s="94"/>
      <c r="BQ423" s="94"/>
      <c r="BR423" s="94"/>
      <c r="BS423" s="94"/>
      <c r="BT423" s="94"/>
      <c r="BU423" s="94"/>
      <c r="BV423" s="94"/>
      <c r="BW423" s="94"/>
      <c r="BX423" s="94"/>
      <c r="BY423" s="94"/>
      <c r="BZ423" s="94"/>
      <c r="CA423" s="94"/>
      <c r="CB423" s="94"/>
      <c r="CC423" s="94"/>
      <c r="CD423" s="94"/>
      <c r="CE423" s="94"/>
      <c r="CF423" s="94"/>
      <c r="CG423" s="94"/>
      <c r="CH423" s="94"/>
      <c r="CI423" s="94"/>
      <c r="CJ423" s="94"/>
      <c r="CK423" s="94"/>
      <c r="CL423" s="94"/>
      <c r="CM423" s="94"/>
      <c r="CN423" s="94"/>
      <c r="CO423" s="94"/>
      <c r="CP423" s="95"/>
      <c r="CQ423" s="95"/>
      <c r="CR423" s="95"/>
      <c r="CS423" s="95"/>
      <c r="CT423" s="95"/>
      <c r="CU423" s="95"/>
      <c r="CV423" s="95"/>
      <c r="CW423" s="95"/>
      <c r="CX423" s="95"/>
      <c r="CY423" s="95"/>
      <c r="CZ423" s="95"/>
      <c r="DA423" s="95"/>
      <c r="DB423" s="95"/>
      <c r="DC423" s="95"/>
      <c r="DD423" s="95"/>
      <c r="DE423" s="95"/>
      <c r="DF423" s="95"/>
      <c r="DG423" s="95"/>
      <c r="DH423" s="95"/>
      <c r="DI423" s="95"/>
      <c r="DJ423" s="95"/>
      <c r="DK423" s="95"/>
      <c r="DL423" s="95"/>
      <c r="DM423" s="95"/>
      <c r="DN423" s="95"/>
      <c r="DO423" s="95"/>
    </row>
    <row r="424" spans="1:119" s="80" customFormat="1" ht="8.25">
      <c r="A424" s="73">
        <v>1793</v>
      </c>
      <c r="B424" s="74" t="s">
        <v>3312</v>
      </c>
      <c r="C424" s="75" t="s">
        <v>3743</v>
      </c>
      <c r="D424" s="76" t="s">
        <v>2629</v>
      </c>
      <c r="E424" s="77" t="s">
        <v>1174</v>
      </c>
      <c r="F424" s="78" t="s">
        <v>1175</v>
      </c>
      <c r="G424" s="79" t="s">
        <v>1699</v>
      </c>
      <c r="H424" s="81" t="s">
        <v>246</v>
      </c>
      <c r="I424" s="82">
        <v>59400</v>
      </c>
      <c r="J424" s="82">
        <v>0</v>
      </c>
      <c r="K424" s="83">
        <v>0</v>
      </c>
      <c r="L424" s="84" t="e">
        <f t="shared" si="6"/>
        <v>#VALUE!</v>
      </c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4"/>
      <c r="AQ424" s="94"/>
      <c r="AR424" s="94"/>
      <c r="AS424" s="94"/>
      <c r="AT424" s="94"/>
      <c r="AU424" s="94"/>
      <c r="AV424" s="94"/>
      <c r="AW424" s="94"/>
      <c r="AX424" s="94"/>
      <c r="AY424" s="94"/>
      <c r="AZ424" s="94"/>
      <c r="BA424" s="94"/>
      <c r="BB424" s="94"/>
      <c r="BC424" s="94"/>
      <c r="BD424" s="94"/>
      <c r="BE424" s="94"/>
      <c r="BF424" s="94"/>
      <c r="BG424" s="94"/>
      <c r="BH424" s="94"/>
      <c r="BI424" s="94"/>
      <c r="BJ424" s="94"/>
      <c r="BK424" s="94"/>
      <c r="BL424" s="94"/>
      <c r="BM424" s="94"/>
      <c r="BN424" s="94"/>
      <c r="BO424" s="94"/>
      <c r="BP424" s="94"/>
      <c r="BQ424" s="94"/>
      <c r="BR424" s="94"/>
      <c r="BS424" s="94"/>
      <c r="BT424" s="94"/>
      <c r="BU424" s="94"/>
      <c r="BV424" s="94"/>
      <c r="BW424" s="94"/>
      <c r="BX424" s="94"/>
      <c r="BY424" s="94"/>
      <c r="BZ424" s="94"/>
      <c r="CA424" s="94"/>
      <c r="CB424" s="94"/>
      <c r="CC424" s="94"/>
      <c r="CD424" s="94"/>
      <c r="CE424" s="94"/>
      <c r="CF424" s="94"/>
      <c r="CG424" s="94"/>
      <c r="CH424" s="94"/>
      <c r="CI424" s="94"/>
      <c r="CJ424" s="94"/>
      <c r="CK424" s="94"/>
      <c r="CL424" s="94"/>
      <c r="CM424" s="94"/>
      <c r="CN424" s="94"/>
      <c r="CO424" s="94"/>
      <c r="CP424" s="95"/>
      <c r="CQ424" s="95"/>
      <c r="CR424" s="95"/>
      <c r="CS424" s="95"/>
      <c r="CT424" s="95"/>
      <c r="CU424" s="95"/>
      <c r="CV424" s="95"/>
      <c r="CW424" s="95"/>
      <c r="CX424" s="95"/>
      <c r="CY424" s="95"/>
      <c r="CZ424" s="95"/>
      <c r="DA424" s="95"/>
      <c r="DB424" s="95"/>
      <c r="DC424" s="95"/>
      <c r="DD424" s="95"/>
      <c r="DE424" s="95"/>
      <c r="DF424" s="95"/>
      <c r="DG424" s="95"/>
      <c r="DH424" s="95"/>
      <c r="DI424" s="95"/>
      <c r="DJ424" s="95"/>
      <c r="DK424" s="95"/>
      <c r="DL424" s="95"/>
      <c r="DM424" s="95"/>
      <c r="DN424" s="95"/>
      <c r="DO424" s="95"/>
    </row>
    <row r="425" spans="1:12" ht="16.5">
      <c r="A425" s="34">
        <v>1037</v>
      </c>
      <c r="B425" s="2" t="s">
        <v>2209</v>
      </c>
      <c r="C425" s="41" t="s">
        <v>313</v>
      </c>
      <c r="D425" s="46" t="s">
        <v>3773</v>
      </c>
      <c r="E425" s="4" t="s">
        <v>1718</v>
      </c>
      <c r="F425" s="3" t="s">
        <v>1719</v>
      </c>
      <c r="G425" s="5" t="s">
        <v>2180</v>
      </c>
      <c r="H425" s="18" t="s">
        <v>235</v>
      </c>
      <c r="I425" s="8">
        <v>25445.12</v>
      </c>
      <c r="J425" s="8">
        <v>25445.12</v>
      </c>
      <c r="K425" s="24">
        <v>12722.56</v>
      </c>
      <c r="L425" s="9" t="e">
        <f t="shared" si="6"/>
        <v>#VALUE!</v>
      </c>
    </row>
    <row r="426" spans="1:12" ht="16.5">
      <c r="A426" s="34">
        <v>615</v>
      </c>
      <c r="B426" s="2" t="s">
        <v>695</v>
      </c>
      <c r="C426" s="41" t="s">
        <v>1694</v>
      </c>
      <c r="D426" s="46" t="s">
        <v>3773</v>
      </c>
      <c r="E426" s="4" t="s">
        <v>2252</v>
      </c>
      <c r="F426" s="3" t="s">
        <v>2253</v>
      </c>
      <c r="G426" s="5" t="s">
        <v>2184</v>
      </c>
      <c r="H426" s="18" t="s">
        <v>235</v>
      </c>
      <c r="I426" s="8">
        <v>73500</v>
      </c>
      <c r="J426" s="8">
        <v>52710</v>
      </c>
      <c r="K426" s="24">
        <v>26355</v>
      </c>
      <c r="L426" s="9" t="e">
        <f t="shared" si="6"/>
        <v>#VALUE!</v>
      </c>
    </row>
    <row r="427" spans="1:12" ht="16.5">
      <c r="A427" s="34">
        <v>1287</v>
      </c>
      <c r="B427" s="2" t="s">
        <v>781</v>
      </c>
      <c r="C427" s="41" t="s">
        <v>3007</v>
      </c>
      <c r="D427" s="46" t="s">
        <v>3773</v>
      </c>
      <c r="E427" s="4" t="s">
        <v>2744</v>
      </c>
      <c r="F427" s="3" t="s">
        <v>619</v>
      </c>
      <c r="G427" s="5" t="s">
        <v>2184</v>
      </c>
      <c r="H427" s="18" t="s">
        <v>235</v>
      </c>
      <c r="I427" s="8">
        <v>52260</v>
      </c>
      <c r="J427" s="8">
        <v>20000</v>
      </c>
      <c r="K427" s="24">
        <v>10000</v>
      </c>
      <c r="L427" s="9" t="e">
        <f t="shared" si="6"/>
        <v>#VALUE!</v>
      </c>
    </row>
    <row r="428" spans="1:12" ht="16.5">
      <c r="A428" s="34">
        <v>1414</v>
      </c>
      <c r="B428" s="2" t="s">
        <v>538</v>
      </c>
      <c r="C428" s="41" t="s">
        <v>3007</v>
      </c>
      <c r="D428" s="46" t="s">
        <v>3773</v>
      </c>
      <c r="E428" s="4" t="s">
        <v>1718</v>
      </c>
      <c r="F428" s="3" t="s">
        <v>1719</v>
      </c>
      <c r="G428" s="5" t="s">
        <v>2180</v>
      </c>
      <c r="H428" s="18" t="s">
        <v>235</v>
      </c>
      <c r="I428" s="8">
        <v>147124</v>
      </c>
      <c r="J428" s="8">
        <v>55584</v>
      </c>
      <c r="K428" s="24">
        <v>27792</v>
      </c>
      <c r="L428" s="9" t="e">
        <f t="shared" si="6"/>
        <v>#VALUE!</v>
      </c>
    </row>
    <row r="429" spans="1:119" s="56" customFormat="1" ht="8.25">
      <c r="A429" s="49">
        <v>414</v>
      </c>
      <c r="B429" s="50" t="s">
        <v>2428</v>
      </c>
      <c r="C429" s="51" t="s">
        <v>1669</v>
      </c>
      <c r="D429" s="52" t="s">
        <v>2629</v>
      </c>
      <c r="E429" s="53" t="s">
        <v>2857</v>
      </c>
      <c r="F429" s="54" t="s">
        <v>1670</v>
      </c>
      <c r="G429" s="55" t="s">
        <v>2194</v>
      </c>
      <c r="H429" s="57" t="s">
        <v>616</v>
      </c>
      <c r="I429" s="58">
        <v>137370</v>
      </c>
      <c r="J429" s="58">
        <v>56410</v>
      </c>
      <c r="K429" s="59">
        <v>28205</v>
      </c>
      <c r="L429" s="60" t="e">
        <f t="shared" si="6"/>
        <v>#VALUE!</v>
      </c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2"/>
      <c r="CA429" s="92"/>
      <c r="CB429" s="92"/>
      <c r="CC429" s="92"/>
      <c r="CD429" s="92"/>
      <c r="CE429" s="92"/>
      <c r="CF429" s="92"/>
      <c r="CG429" s="92"/>
      <c r="CH429" s="92"/>
      <c r="CI429" s="92"/>
      <c r="CJ429" s="92"/>
      <c r="CK429" s="92"/>
      <c r="CL429" s="92"/>
      <c r="CM429" s="92"/>
      <c r="CN429" s="92"/>
      <c r="CO429" s="92"/>
      <c r="CP429" s="93"/>
      <c r="CQ429" s="93"/>
      <c r="CR429" s="93"/>
      <c r="CS429" s="93"/>
      <c r="CT429" s="93"/>
      <c r="CU429" s="93"/>
      <c r="CV429" s="93"/>
      <c r="CW429" s="93"/>
      <c r="CX429" s="93"/>
      <c r="CY429" s="93"/>
      <c r="CZ429" s="93"/>
      <c r="DA429" s="93"/>
      <c r="DB429" s="93"/>
      <c r="DC429" s="93"/>
      <c r="DD429" s="93"/>
      <c r="DE429" s="93"/>
      <c r="DF429" s="93"/>
      <c r="DG429" s="93"/>
      <c r="DH429" s="93"/>
      <c r="DI429" s="93"/>
      <c r="DJ429" s="93"/>
      <c r="DK429" s="93"/>
      <c r="DL429" s="93"/>
      <c r="DM429" s="93"/>
      <c r="DN429" s="93"/>
      <c r="DO429" s="93"/>
    </row>
    <row r="430" spans="1:12" ht="16.5">
      <c r="A430" s="34">
        <v>1182</v>
      </c>
      <c r="B430" s="2" t="s">
        <v>3849</v>
      </c>
      <c r="C430" s="41" t="s">
        <v>3182</v>
      </c>
      <c r="D430" s="46" t="s">
        <v>3769</v>
      </c>
      <c r="E430" s="4" t="s">
        <v>2246</v>
      </c>
      <c r="F430" s="3" t="s">
        <v>2247</v>
      </c>
      <c r="G430" s="5" t="s">
        <v>1699</v>
      </c>
      <c r="H430" s="18" t="s">
        <v>235</v>
      </c>
      <c r="I430" s="8">
        <v>9595</v>
      </c>
      <c r="J430" s="8">
        <v>9595</v>
      </c>
      <c r="K430" s="24">
        <v>4797.5</v>
      </c>
      <c r="L430" s="9" t="e">
        <f t="shared" si="6"/>
        <v>#VALUE!</v>
      </c>
    </row>
    <row r="431" spans="1:12" ht="16.5">
      <c r="A431" s="34">
        <v>809</v>
      </c>
      <c r="B431" s="2" t="s">
        <v>590</v>
      </c>
      <c r="C431" s="41" t="s">
        <v>1298</v>
      </c>
      <c r="D431" s="46" t="s">
        <v>3769</v>
      </c>
      <c r="E431" s="4" t="s">
        <v>2246</v>
      </c>
      <c r="F431" s="3" t="s">
        <v>2247</v>
      </c>
      <c r="G431" s="5" t="s">
        <v>1699</v>
      </c>
      <c r="H431" s="18" t="s">
        <v>235</v>
      </c>
      <c r="I431" s="8">
        <v>189268</v>
      </c>
      <c r="J431" s="8">
        <v>28054</v>
      </c>
      <c r="K431" s="24">
        <v>14027</v>
      </c>
      <c r="L431" s="9" t="e">
        <f t="shared" si="6"/>
        <v>#VALUE!</v>
      </c>
    </row>
    <row r="432" spans="1:12" ht="16.5">
      <c r="A432" s="34">
        <v>1544</v>
      </c>
      <c r="B432" s="2" t="s">
        <v>2970</v>
      </c>
      <c r="C432" s="41" t="s">
        <v>1286</v>
      </c>
      <c r="D432" s="46" t="s">
        <v>3769</v>
      </c>
      <c r="E432" s="4" t="s">
        <v>2896</v>
      </c>
      <c r="F432" s="3" t="s">
        <v>2897</v>
      </c>
      <c r="G432" s="5" t="s">
        <v>2184</v>
      </c>
      <c r="H432" s="18" t="s">
        <v>235</v>
      </c>
      <c r="I432" s="8">
        <v>24615</v>
      </c>
      <c r="J432" s="8">
        <v>7015</v>
      </c>
      <c r="K432" s="24">
        <v>3507.5</v>
      </c>
      <c r="L432" s="9" t="e">
        <f t="shared" si="6"/>
        <v>#VALUE!</v>
      </c>
    </row>
    <row r="433" spans="1:119" s="56" customFormat="1" ht="8.25">
      <c r="A433" s="49">
        <v>200</v>
      </c>
      <c r="B433" s="50" t="s">
        <v>2409</v>
      </c>
      <c r="C433" s="51" t="s">
        <v>148</v>
      </c>
      <c r="D433" s="52" t="s">
        <v>2629</v>
      </c>
      <c r="E433" s="53" t="s">
        <v>1249</v>
      </c>
      <c r="F433" s="54" t="s">
        <v>2238</v>
      </c>
      <c r="G433" s="55" t="s">
        <v>2194</v>
      </c>
      <c r="H433" s="57" t="s">
        <v>616</v>
      </c>
      <c r="I433" s="58">
        <v>66580</v>
      </c>
      <c r="J433" s="58">
        <v>40400</v>
      </c>
      <c r="K433" s="59">
        <v>20200</v>
      </c>
      <c r="L433" s="60" t="e">
        <f t="shared" si="6"/>
        <v>#VALUE!</v>
      </c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2"/>
      <c r="CA433" s="92"/>
      <c r="CB433" s="92"/>
      <c r="CC433" s="92"/>
      <c r="CD433" s="92"/>
      <c r="CE433" s="92"/>
      <c r="CF433" s="92"/>
      <c r="CG433" s="92"/>
      <c r="CH433" s="92"/>
      <c r="CI433" s="92"/>
      <c r="CJ433" s="92"/>
      <c r="CK433" s="92"/>
      <c r="CL433" s="92"/>
      <c r="CM433" s="92"/>
      <c r="CN433" s="92"/>
      <c r="CO433" s="92"/>
      <c r="CP433" s="93"/>
      <c r="CQ433" s="93"/>
      <c r="CR433" s="93"/>
      <c r="CS433" s="93"/>
      <c r="CT433" s="93"/>
      <c r="CU433" s="93"/>
      <c r="CV433" s="93"/>
      <c r="CW433" s="93"/>
      <c r="CX433" s="93"/>
      <c r="CY433" s="93"/>
      <c r="CZ433" s="93"/>
      <c r="DA433" s="93"/>
      <c r="DB433" s="93"/>
      <c r="DC433" s="93"/>
      <c r="DD433" s="93"/>
      <c r="DE433" s="93"/>
      <c r="DF433" s="93"/>
      <c r="DG433" s="93"/>
      <c r="DH433" s="93"/>
      <c r="DI433" s="93"/>
      <c r="DJ433" s="93"/>
      <c r="DK433" s="93"/>
      <c r="DL433" s="93"/>
      <c r="DM433" s="93"/>
      <c r="DN433" s="93"/>
      <c r="DO433" s="93"/>
    </row>
    <row r="434" spans="1:119" s="80" customFormat="1" ht="16.5">
      <c r="A434" s="73">
        <v>1624</v>
      </c>
      <c r="B434" s="74" t="s">
        <v>1349</v>
      </c>
      <c r="C434" s="75" t="s">
        <v>1013</v>
      </c>
      <c r="D434" s="76" t="s">
        <v>3773</v>
      </c>
      <c r="E434" s="77" t="s">
        <v>2240</v>
      </c>
      <c r="F434" s="78" t="s">
        <v>2241</v>
      </c>
      <c r="G434" s="79" t="s">
        <v>2184</v>
      </c>
      <c r="H434" s="81" t="s">
        <v>245</v>
      </c>
      <c r="I434" s="82">
        <v>160500</v>
      </c>
      <c r="J434" s="82">
        <v>0</v>
      </c>
      <c r="K434" s="83">
        <v>0</v>
      </c>
      <c r="L434" s="84" t="e">
        <f t="shared" si="6"/>
        <v>#VALUE!</v>
      </c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  <c r="AW434" s="94"/>
      <c r="AX434" s="94"/>
      <c r="AY434" s="94"/>
      <c r="AZ434" s="94"/>
      <c r="BA434" s="94"/>
      <c r="BB434" s="94"/>
      <c r="BC434" s="94"/>
      <c r="BD434" s="94"/>
      <c r="BE434" s="94"/>
      <c r="BF434" s="94"/>
      <c r="BG434" s="94"/>
      <c r="BH434" s="94"/>
      <c r="BI434" s="94"/>
      <c r="BJ434" s="94"/>
      <c r="BK434" s="94"/>
      <c r="BL434" s="94"/>
      <c r="BM434" s="94"/>
      <c r="BN434" s="94"/>
      <c r="BO434" s="94"/>
      <c r="BP434" s="94"/>
      <c r="BQ434" s="94"/>
      <c r="BR434" s="94"/>
      <c r="BS434" s="94"/>
      <c r="BT434" s="94"/>
      <c r="BU434" s="94"/>
      <c r="BV434" s="94"/>
      <c r="BW434" s="94"/>
      <c r="BX434" s="94"/>
      <c r="BY434" s="94"/>
      <c r="BZ434" s="94"/>
      <c r="CA434" s="94"/>
      <c r="CB434" s="94"/>
      <c r="CC434" s="94"/>
      <c r="CD434" s="94"/>
      <c r="CE434" s="94"/>
      <c r="CF434" s="94"/>
      <c r="CG434" s="94"/>
      <c r="CH434" s="94"/>
      <c r="CI434" s="94"/>
      <c r="CJ434" s="94"/>
      <c r="CK434" s="94"/>
      <c r="CL434" s="94"/>
      <c r="CM434" s="94"/>
      <c r="CN434" s="94"/>
      <c r="CO434" s="94"/>
      <c r="CP434" s="95"/>
      <c r="CQ434" s="95"/>
      <c r="CR434" s="95"/>
      <c r="CS434" s="95"/>
      <c r="CT434" s="95"/>
      <c r="CU434" s="95"/>
      <c r="CV434" s="95"/>
      <c r="CW434" s="95"/>
      <c r="CX434" s="95"/>
      <c r="CY434" s="95"/>
      <c r="CZ434" s="95"/>
      <c r="DA434" s="95"/>
      <c r="DB434" s="95"/>
      <c r="DC434" s="95"/>
      <c r="DD434" s="95"/>
      <c r="DE434" s="95"/>
      <c r="DF434" s="95"/>
      <c r="DG434" s="95"/>
      <c r="DH434" s="95"/>
      <c r="DI434" s="95"/>
      <c r="DJ434" s="95"/>
      <c r="DK434" s="95"/>
      <c r="DL434" s="95"/>
      <c r="DM434" s="95"/>
      <c r="DN434" s="95"/>
      <c r="DO434" s="95"/>
    </row>
    <row r="435" spans="1:12" ht="16.5">
      <c r="A435" s="34">
        <v>1105</v>
      </c>
      <c r="B435" s="2" t="s">
        <v>2946</v>
      </c>
      <c r="C435" s="41" t="s">
        <v>3446</v>
      </c>
      <c r="D435" s="46" t="s">
        <v>2629</v>
      </c>
      <c r="E435" s="4" t="s">
        <v>1710</v>
      </c>
      <c r="F435" s="3" t="s">
        <v>1711</v>
      </c>
      <c r="G435" s="5" t="s">
        <v>2194</v>
      </c>
      <c r="H435" s="18" t="s">
        <v>235</v>
      </c>
      <c r="I435" s="8">
        <v>9960</v>
      </c>
      <c r="J435" s="8">
        <v>9960</v>
      </c>
      <c r="K435" s="24">
        <v>4980</v>
      </c>
      <c r="L435" s="9" t="e">
        <f t="shared" si="6"/>
        <v>#VALUE!</v>
      </c>
    </row>
    <row r="436" spans="1:12" ht="16.5">
      <c r="A436" s="34">
        <v>1079</v>
      </c>
      <c r="B436" s="2" t="s">
        <v>1970</v>
      </c>
      <c r="C436" s="41" t="s">
        <v>3436</v>
      </c>
      <c r="D436" s="46" t="s">
        <v>2629</v>
      </c>
      <c r="E436" s="4" t="s">
        <v>1710</v>
      </c>
      <c r="F436" s="3" t="s">
        <v>1711</v>
      </c>
      <c r="G436" s="5" t="s">
        <v>2194</v>
      </c>
      <c r="H436" s="18" t="s">
        <v>235</v>
      </c>
      <c r="I436" s="8">
        <v>10740</v>
      </c>
      <c r="J436" s="8">
        <v>8400</v>
      </c>
      <c r="K436" s="24">
        <v>4200</v>
      </c>
      <c r="L436" s="9" t="e">
        <f t="shared" si="6"/>
        <v>#VALUE!</v>
      </c>
    </row>
    <row r="437" spans="1:12" ht="16.5">
      <c r="A437" s="34">
        <v>1169</v>
      </c>
      <c r="B437" s="2" t="s">
        <v>3323</v>
      </c>
      <c r="C437" s="41" t="s">
        <v>3130</v>
      </c>
      <c r="D437" s="46" t="s">
        <v>2629</v>
      </c>
      <c r="E437" s="4" t="s">
        <v>1701</v>
      </c>
      <c r="F437" s="3" t="s">
        <v>211</v>
      </c>
      <c r="G437" s="5" t="s">
        <v>2194</v>
      </c>
      <c r="H437" s="18" t="s">
        <v>235</v>
      </c>
      <c r="I437" s="8">
        <v>16239.3</v>
      </c>
      <c r="J437" s="8">
        <v>16239.3</v>
      </c>
      <c r="K437" s="24">
        <v>8119.65</v>
      </c>
      <c r="L437" s="9" t="e">
        <f t="shared" si="6"/>
        <v>#VALUE!</v>
      </c>
    </row>
    <row r="438" spans="1:119" s="56" customFormat="1" ht="8.25">
      <c r="A438" s="49">
        <v>238</v>
      </c>
      <c r="B438" s="50" t="s">
        <v>1969</v>
      </c>
      <c r="C438" s="51" t="s">
        <v>3509</v>
      </c>
      <c r="D438" s="52" t="s">
        <v>2629</v>
      </c>
      <c r="E438" s="53" t="s">
        <v>3557</v>
      </c>
      <c r="F438" s="54" t="s">
        <v>3558</v>
      </c>
      <c r="G438" s="55" t="s">
        <v>2184</v>
      </c>
      <c r="H438" s="57" t="s">
        <v>616</v>
      </c>
      <c r="I438" s="58">
        <v>16530</v>
      </c>
      <c r="J438" s="58">
        <v>16530</v>
      </c>
      <c r="K438" s="59">
        <v>8265</v>
      </c>
      <c r="L438" s="60" t="e">
        <f t="shared" si="6"/>
        <v>#VALUE!</v>
      </c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  <c r="BX438" s="92"/>
      <c r="BY438" s="92"/>
      <c r="BZ438" s="92"/>
      <c r="CA438" s="92"/>
      <c r="CB438" s="92"/>
      <c r="CC438" s="92"/>
      <c r="CD438" s="92"/>
      <c r="CE438" s="92"/>
      <c r="CF438" s="92"/>
      <c r="CG438" s="92"/>
      <c r="CH438" s="92"/>
      <c r="CI438" s="92"/>
      <c r="CJ438" s="92"/>
      <c r="CK438" s="92"/>
      <c r="CL438" s="92"/>
      <c r="CM438" s="92"/>
      <c r="CN438" s="92"/>
      <c r="CO438" s="92"/>
      <c r="CP438" s="93"/>
      <c r="CQ438" s="93"/>
      <c r="CR438" s="93"/>
      <c r="CS438" s="93"/>
      <c r="CT438" s="93"/>
      <c r="CU438" s="93"/>
      <c r="CV438" s="93"/>
      <c r="CW438" s="93"/>
      <c r="CX438" s="93"/>
      <c r="CY438" s="93"/>
      <c r="CZ438" s="93"/>
      <c r="DA438" s="93"/>
      <c r="DB438" s="93"/>
      <c r="DC438" s="93"/>
      <c r="DD438" s="93"/>
      <c r="DE438" s="93"/>
      <c r="DF438" s="93"/>
      <c r="DG438" s="93"/>
      <c r="DH438" s="93"/>
      <c r="DI438" s="93"/>
      <c r="DJ438" s="93"/>
      <c r="DK438" s="93"/>
      <c r="DL438" s="93"/>
      <c r="DM438" s="93"/>
      <c r="DN438" s="93"/>
      <c r="DO438" s="93"/>
    </row>
    <row r="439" spans="1:119" s="56" customFormat="1" ht="8.25">
      <c r="A439" s="49">
        <v>1</v>
      </c>
      <c r="B439" s="50" t="s">
        <v>2847</v>
      </c>
      <c r="C439" s="51" t="s">
        <v>2177</v>
      </c>
      <c r="D439" s="52" t="s">
        <v>2657</v>
      </c>
      <c r="E439" s="53" t="s">
        <v>2178</v>
      </c>
      <c r="F439" s="54" t="s">
        <v>2179</v>
      </c>
      <c r="G439" s="55" t="s">
        <v>2180</v>
      </c>
      <c r="H439" s="57" t="s">
        <v>616</v>
      </c>
      <c r="I439" s="58">
        <v>131340</v>
      </c>
      <c r="J439" s="58">
        <v>112440</v>
      </c>
      <c r="K439" s="59">
        <v>56220</v>
      </c>
      <c r="L439" s="60">
        <f>K439</f>
        <v>56220</v>
      </c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2"/>
      <c r="CA439" s="92"/>
      <c r="CB439" s="92"/>
      <c r="CC439" s="92"/>
      <c r="CD439" s="92"/>
      <c r="CE439" s="92"/>
      <c r="CF439" s="92"/>
      <c r="CG439" s="92"/>
      <c r="CH439" s="92"/>
      <c r="CI439" s="92"/>
      <c r="CJ439" s="92"/>
      <c r="CK439" s="92"/>
      <c r="CL439" s="92"/>
      <c r="CM439" s="92"/>
      <c r="CN439" s="92"/>
      <c r="CO439" s="92"/>
      <c r="CP439" s="93"/>
      <c r="CQ439" s="93"/>
      <c r="CR439" s="93"/>
      <c r="CS439" s="93"/>
      <c r="CT439" s="93"/>
      <c r="CU439" s="93"/>
      <c r="CV439" s="93"/>
      <c r="CW439" s="93"/>
      <c r="CX439" s="93"/>
      <c r="CY439" s="93"/>
      <c r="CZ439" s="93"/>
      <c r="DA439" s="93"/>
      <c r="DB439" s="93"/>
      <c r="DC439" s="93"/>
      <c r="DD439" s="93"/>
      <c r="DE439" s="93"/>
      <c r="DF439" s="93"/>
      <c r="DG439" s="93"/>
      <c r="DH439" s="93"/>
      <c r="DI439" s="93"/>
      <c r="DJ439" s="93"/>
      <c r="DK439" s="93"/>
      <c r="DL439" s="93"/>
      <c r="DM439" s="93"/>
      <c r="DN439" s="93"/>
      <c r="DO439" s="93"/>
    </row>
    <row r="440" spans="1:119" s="56" customFormat="1" ht="16.5">
      <c r="A440" s="49">
        <v>85</v>
      </c>
      <c r="B440" s="50" t="s">
        <v>2385</v>
      </c>
      <c r="C440" s="51" t="s">
        <v>3470</v>
      </c>
      <c r="D440" s="52" t="s">
        <v>3773</v>
      </c>
      <c r="E440" s="53" t="s">
        <v>3471</v>
      </c>
      <c r="F440" s="54" t="s">
        <v>3472</v>
      </c>
      <c r="G440" s="55" t="s">
        <v>2201</v>
      </c>
      <c r="H440" s="57" t="s">
        <v>616</v>
      </c>
      <c r="I440" s="58">
        <v>28209.88</v>
      </c>
      <c r="J440" s="58">
        <v>28209.88</v>
      </c>
      <c r="K440" s="59">
        <v>14104.94</v>
      </c>
      <c r="L440" s="60">
        <f aca="true" t="shared" si="7" ref="L440:L503">K440+L439</f>
        <v>70324.94</v>
      </c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2"/>
      <c r="CA440" s="92"/>
      <c r="CB440" s="92"/>
      <c r="CC440" s="92"/>
      <c r="CD440" s="92"/>
      <c r="CE440" s="92"/>
      <c r="CF440" s="92"/>
      <c r="CG440" s="92"/>
      <c r="CH440" s="92"/>
      <c r="CI440" s="92"/>
      <c r="CJ440" s="92"/>
      <c r="CK440" s="92"/>
      <c r="CL440" s="92"/>
      <c r="CM440" s="92"/>
      <c r="CN440" s="92"/>
      <c r="CO440" s="92"/>
      <c r="CP440" s="93"/>
      <c r="CQ440" s="93"/>
      <c r="CR440" s="93"/>
      <c r="CS440" s="93"/>
      <c r="CT440" s="93"/>
      <c r="CU440" s="93"/>
      <c r="CV440" s="93"/>
      <c r="CW440" s="93"/>
      <c r="CX440" s="93"/>
      <c r="CY440" s="93"/>
      <c r="CZ440" s="93"/>
      <c r="DA440" s="93"/>
      <c r="DB440" s="93"/>
      <c r="DC440" s="93"/>
      <c r="DD440" s="93"/>
      <c r="DE440" s="93"/>
      <c r="DF440" s="93"/>
      <c r="DG440" s="93"/>
      <c r="DH440" s="93"/>
      <c r="DI440" s="93"/>
      <c r="DJ440" s="93"/>
      <c r="DK440" s="93"/>
      <c r="DL440" s="93"/>
      <c r="DM440" s="93"/>
      <c r="DN440" s="93"/>
      <c r="DO440" s="93"/>
    </row>
    <row r="441" spans="1:119" s="80" customFormat="1" ht="8.25">
      <c r="A441" s="73">
        <v>1645</v>
      </c>
      <c r="B441" s="74" t="s">
        <v>2206</v>
      </c>
      <c r="C441" s="75" t="s">
        <v>3044</v>
      </c>
      <c r="D441" s="76" t="s">
        <v>2629</v>
      </c>
      <c r="E441" s="77" t="s">
        <v>1234</v>
      </c>
      <c r="F441" s="78" t="s">
        <v>1235</v>
      </c>
      <c r="G441" s="79" t="s">
        <v>2184</v>
      </c>
      <c r="H441" s="81" t="s">
        <v>246</v>
      </c>
      <c r="I441" s="82">
        <v>11800</v>
      </c>
      <c r="J441" s="82">
        <v>0</v>
      </c>
      <c r="K441" s="83">
        <v>0</v>
      </c>
      <c r="L441" s="84">
        <f t="shared" si="7"/>
        <v>70324.94</v>
      </c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4"/>
      <c r="AV441" s="94"/>
      <c r="AW441" s="94"/>
      <c r="AX441" s="94"/>
      <c r="AY441" s="94"/>
      <c r="AZ441" s="94"/>
      <c r="BA441" s="94"/>
      <c r="BB441" s="94"/>
      <c r="BC441" s="94"/>
      <c r="BD441" s="94"/>
      <c r="BE441" s="94"/>
      <c r="BF441" s="94"/>
      <c r="BG441" s="94"/>
      <c r="BH441" s="94"/>
      <c r="BI441" s="94"/>
      <c r="BJ441" s="94"/>
      <c r="BK441" s="94"/>
      <c r="BL441" s="94"/>
      <c r="BM441" s="94"/>
      <c r="BN441" s="94"/>
      <c r="BO441" s="94"/>
      <c r="BP441" s="94"/>
      <c r="BQ441" s="94"/>
      <c r="BR441" s="94"/>
      <c r="BS441" s="94"/>
      <c r="BT441" s="94"/>
      <c r="BU441" s="94"/>
      <c r="BV441" s="94"/>
      <c r="BW441" s="94"/>
      <c r="BX441" s="94"/>
      <c r="BY441" s="94"/>
      <c r="BZ441" s="94"/>
      <c r="CA441" s="94"/>
      <c r="CB441" s="94"/>
      <c r="CC441" s="94"/>
      <c r="CD441" s="94"/>
      <c r="CE441" s="94"/>
      <c r="CF441" s="94"/>
      <c r="CG441" s="94"/>
      <c r="CH441" s="94"/>
      <c r="CI441" s="94"/>
      <c r="CJ441" s="94"/>
      <c r="CK441" s="94"/>
      <c r="CL441" s="94"/>
      <c r="CM441" s="94"/>
      <c r="CN441" s="94"/>
      <c r="CO441" s="94"/>
      <c r="CP441" s="95"/>
      <c r="CQ441" s="95"/>
      <c r="CR441" s="95"/>
      <c r="CS441" s="95"/>
      <c r="CT441" s="95"/>
      <c r="CU441" s="95"/>
      <c r="CV441" s="95"/>
      <c r="CW441" s="95"/>
      <c r="CX441" s="95"/>
      <c r="CY441" s="95"/>
      <c r="CZ441" s="95"/>
      <c r="DA441" s="95"/>
      <c r="DB441" s="95"/>
      <c r="DC441" s="95"/>
      <c r="DD441" s="95"/>
      <c r="DE441" s="95"/>
      <c r="DF441" s="95"/>
      <c r="DG441" s="95"/>
      <c r="DH441" s="95"/>
      <c r="DI441" s="95"/>
      <c r="DJ441" s="95"/>
      <c r="DK441" s="95"/>
      <c r="DL441" s="95"/>
      <c r="DM441" s="95"/>
      <c r="DN441" s="95"/>
      <c r="DO441" s="95"/>
    </row>
    <row r="442" spans="1:119" s="80" customFormat="1" ht="8.25">
      <c r="A442" s="73">
        <v>1662</v>
      </c>
      <c r="B442" s="74" t="s">
        <v>2342</v>
      </c>
      <c r="C442" s="75" t="s">
        <v>2446</v>
      </c>
      <c r="D442" s="76" t="s">
        <v>2629</v>
      </c>
      <c r="E442" s="77" t="s">
        <v>1234</v>
      </c>
      <c r="F442" s="78" t="s">
        <v>1235</v>
      </c>
      <c r="G442" s="79" t="s">
        <v>2184</v>
      </c>
      <c r="H442" s="81" t="s">
        <v>246</v>
      </c>
      <c r="I442" s="82">
        <v>12000</v>
      </c>
      <c r="J442" s="82">
        <v>0</v>
      </c>
      <c r="K442" s="83">
        <v>0</v>
      </c>
      <c r="L442" s="84">
        <f t="shared" si="7"/>
        <v>70324.94</v>
      </c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4"/>
      <c r="AV442" s="94"/>
      <c r="AW442" s="94"/>
      <c r="AX442" s="94"/>
      <c r="AY442" s="94"/>
      <c r="AZ442" s="94"/>
      <c r="BA442" s="94"/>
      <c r="BB442" s="94"/>
      <c r="BC442" s="94"/>
      <c r="BD442" s="94"/>
      <c r="BE442" s="94"/>
      <c r="BF442" s="94"/>
      <c r="BG442" s="94"/>
      <c r="BH442" s="94"/>
      <c r="BI442" s="94"/>
      <c r="BJ442" s="94"/>
      <c r="BK442" s="94"/>
      <c r="BL442" s="94"/>
      <c r="BM442" s="94"/>
      <c r="BN442" s="94"/>
      <c r="BO442" s="94"/>
      <c r="BP442" s="94"/>
      <c r="BQ442" s="94"/>
      <c r="BR442" s="94"/>
      <c r="BS442" s="94"/>
      <c r="BT442" s="94"/>
      <c r="BU442" s="94"/>
      <c r="BV442" s="94"/>
      <c r="BW442" s="94"/>
      <c r="BX442" s="94"/>
      <c r="BY442" s="94"/>
      <c r="BZ442" s="94"/>
      <c r="CA442" s="94"/>
      <c r="CB442" s="94"/>
      <c r="CC442" s="94"/>
      <c r="CD442" s="94"/>
      <c r="CE442" s="94"/>
      <c r="CF442" s="94"/>
      <c r="CG442" s="94"/>
      <c r="CH442" s="94"/>
      <c r="CI442" s="94"/>
      <c r="CJ442" s="94"/>
      <c r="CK442" s="94"/>
      <c r="CL442" s="94"/>
      <c r="CM442" s="94"/>
      <c r="CN442" s="94"/>
      <c r="CO442" s="94"/>
      <c r="CP442" s="95"/>
      <c r="CQ442" s="95"/>
      <c r="CR442" s="95"/>
      <c r="CS442" s="95"/>
      <c r="CT442" s="95"/>
      <c r="CU442" s="95"/>
      <c r="CV442" s="95"/>
      <c r="CW442" s="95"/>
      <c r="CX442" s="95"/>
      <c r="CY442" s="95"/>
      <c r="CZ442" s="95"/>
      <c r="DA442" s="95"/>
      <c r="DB442" s="95"/>
      <c r="DC442" s="95"/>
      <c r="DD442" s="95"/>
      <c r="DE442" s="95"/>
      <c r="DF442" s="95"/>
      <c r="DG442" s="95"/>
      <c r="DH442" s="95"/>
      <c r="DI442" s="95"/>
      <c r="DJ442" s="95"/>
      <c r="DK442" s="95"/>
      <c r="DL442" s="95"/>
      <c r="DM442" s="95"/>
      <c r="DN442" s="95"/>
      <c r="DO442" s="95"/>
    </row>
    <row r="443" spans="1:12" ht="16.5">
      <c r="A443" s="34">
        <v>1307</v>
      </c>
      <c r="B443" s="2" t="s">
        <v>903</v>
      </c>
      <c r="C443" s="41" t="s">
        <v>3270</v>
      </c>
      <c r="D443" s="46" t="s">
        <v>2629</v>
      </c>
      <c r="E443" s="4" t="s">
        <v>1718</v>
      </c>
      <c r="F443" s="3" t="s">
        <v>1719</v>
      </c>
      <c r="G443" s="5" t="s">
        <v>2180</v>
      </c>
      <c r="H443" s="18" t="s">
        <v>235</v>
      </c>
      <c r="I443" s="8">
        <v>10553.2</v>
      </c>
      <c r="J443" s="8">
        <v>10553.2</v>
      </c>
      <c r="K443" s="24">
        <v>5276.6</v>
      </c>
      <c r="L443" s="9">
        <f t="shared" si="7"/>
        <v>75601.54000000001</v>
      </c>
    </row>
    <row r="444" spans="1:119" s="80" customFormat="1" ht="8.25">
      <c r="A444" s="73">
        <v>1790</v>
      </c>
      <c r="B444" s="74" t="s">
        <v>3309</v>
      </c>
      <c r="C444" s="75" t="s">
        <v>3741</v>
      </c>
      <c r="D444" s="76" t="s">
        <v>2629</v>
      </c>
      <c r="E444" s="77" t="s">
        <v>2246</v>
      </c>
      <c r="F444" s="78" t="s">
        <v>2247</v>
      </c>
      <c r="G444" s="79" t="s">
        <v>1699</v>
      </c>
      <c r="H444" s="81" t="s">
        <v>246</v>
      </c>
      <c r="I444" s="82">
        <v>48800</v>
      </c>
      <c r="J444" s="82">
        <v>0</v>
      </c>
      <c r="K444" s="83">
        <v>0</v>
      </c>
      <c r="L444" s="84">
        <f t="shared" si="7"/>
        <v>75601.54000000001</v>
      </c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  <c r="AW444" s="94"/>
      <c r="AX444" s="94"/>
      <c r="AY444" s="94"/>
      <c r="AZ444" s="94"/>
      <c r="BA444" s="94"/>
      <c r="BB444" s="94"/>
      <c r="BC444" s="94"/>
      <c r="BD444" s="94"/>
      <c r="BE444" s="94"/>
      <c r="BF444" s="94"/>
      <c r="BG444" s="94"/>
      <c r="BH444" s="94"/>
      <c r="BI444" s="94"/>
      <c r="BJ444" s="94"/>
      <c r="BK444" s="94"/>
      <c r="BL444" s="94"/>
      <c r="BM444" s="94"/>
      <c r="BN444" s="94"/>
      <c r="BO444" s="94"/>
      <c r="BP444" s="94"/>
      <c r="BQ444" s="94"/>
      <c r="BR444" s="94"/>
      <c r="BS444" s="94"/>
      <c r="BT444" s="94"/>
      <c r="BU444" s="94"/>
      <c r="BV444" s="94"/>
      <c r="BW444" s="94"/>
      <c r="BX444" s="94"/>
      <c r="BY444" s="94"/>
      <c r="BZ444" s="94"/>
      <c r="CA444" s="94"/>
      <c r="CB444" s="94"/>
      <c r="CC444" s="94"/>
      <c r="CD444" s="94"/>
      <c r="CE444" s="94"/>
      <c r="CF444" s="94"/>
      <c r="CG444" s="94"/>
      <c r="CH444" s="94"/>
      <c r="CI444" s="94"/>
      <c r="CJ444" s="94"/>
      <c r="CK444" s="94"/>
      <c r="CL444" s="94"/>
      <c r="CM444" s="94"/>
      <c r="CN444" s="94"/>
      <c r="CO444" s="94"/>
      <c r="CP444" s="95"/>
      <c r="CQ444" s="95"/>
      <c r="CR444" s="95"/>
      <c r="CS444" s="95"/>
      <c r="CT444" s="95"/>
      <c r="CU444" s="95"/>
      <c r="CV444" s="95"/>
      <c r="CW444" s="95"/>
      <c r="CX444" s="95"/>
      <c r="CY444" s="95"/>
      <c r="CZ444" s="95"/>
      <c r="DA444" s="95"/>
      <c r="DB444" s="95"/>
      <c r="DC444" s="95"/>
      <c r="DD444" s="95"/>
      <c r="DE444" s="95"/>
      <c r="DF444" s="95"/>
      <c r="DG444" s="95"/>
      <c r="DH444" s="95"/>
      <c r="DI444" s="95"/>
      <c r="DJ444" s="95"/>
      <c r="DK444" s="95"/>
      <c r="DL444" s="95"/>
      <c r="DM444" s="95"/>
      <c r="DN444" s="95"/>
      <c r="DO444" s="95"/>
    </row>
    <row r="445" spans="1:12" ht="16.5">
      <c r="A445" s="34">
        <v>1339</v>
      </c>
      <c r="B445" s="2" t="s">
        <v>647</v>
      </c>
      <c r="C445" s="41" t="s">
        <v>3437</v>
      </c>
      <c r="D445" s="46" t="s">
        <v>3773</v>
      </c>
      <c r="E445" s="4" t="s">
        <v>2252</v>
      </c>
      <c r="F445" s="3" t="s">
        <v>2253</v>
      </c>
      <c r="G445" s="5" t="s">
        <v>2184</v>
      </c>
      <c r="H445" s="18" t="s">
        <v>235</v>
      </c>
      <c r="I445" s="8">
        <v>13738.62</v>
      </c>
      <c r="J445" s="8">
        <v>13738.62</v>
      </c>
      <c r="K445" s="24">
        <v>6869.31</v>
      </c>
      <c r="L445" s="9">
        <f t="shared" si="7"/>
        <v>82470.85</v>
      </c>
    </row>
    <row r="446" spans="1:12" ht="16.5">
      <c r="A446" s="34">
        <v>1089</v>
      </c>
      <c r="B446" s="2" t="s">
        <v>3692</v>
      </c>
      <c r="C446" s="41" t="s">
        <v>241</v>
      </c>
      <c r="D446" s="46" t="s">
        <v>2629</v>
      </c>
      <c r="E446" s="4" t="s">
        <v>242</v>
      </c>
      <c r="F446" s="3" t="s">
        <v>243</v>
      </c>
      <c r="G446" s="5" t="s">
        <v>2194</v>
      </c>
      <c r="H446" s="18" t="s">
        <v>235</v>
      </c>
      <c r="I446" s="8">
        <v>8691.88</v>
      </c>
      <c r="J446" s="8">
        <v>8691.88</v>
      </c>
      <c r="K446" s="24">
        <v>4345.94</v>
      </c>
      <c r="L446" s="9">
        <f t="shared" si="7"/>
        <v>86816.79000000001</v>
      </c>
    </row>
    <row r="447" spans="1:12" ht="16.5">
      <c r="A447" s="34">
        <v>946</v>
      </c>
      <c r="B447" s="2" t="s">
        <v>328</v>
      </c>
      <c r="C447" s="41" t="s">
        <v>177</v>
      </c>
      <c r="D447" s="46" t="s">
        <v>3773</v>
      </c>
      <c r="E447" s="4" t="s">
        <v>3557</v>
      </c>
      <c r="F447" s="3" t="s">
        <v>3558</v>
      </c>
      <c r="G447" s="5" t="s">
        <v>2184</v>
      </c>
      <c r="H447" s="18" t="s">
        <v>235</v>
      </c>
      <c r="I447" s="8">
        <v>17746</v>
      </c>
      <c r="J447" s="8">
        <v>17746</v>
      </c>
      <c r="K447" s="24">
        <v>8873</v>
      </c>
      <c r="L447" s="9">
        <f t="shared" si="7"/>
        <v>95689.79000000001</v>
      </c>
    </row>
    <row r="448" spans="1:12" ht="16.5">
      <c r="A448" s="34">
        <v>1295</v>
      </c>
      <c r="B448" s="2" t="s">
        <v>611</v>
      </c>
      <c r="C448" s="41" t="s">
        <v>1149</v>
      </c>
      <c r="D448" s="46" t="s">
        <v>3773</v>
      </c>
      <c r="E448" s="4" t="s">
        <v>2255</v>
      </c>
      <c r="F448" s="3" t="s">
        <v>2256</v>
      </c>
      <c r="G448" s="5" t="s">
        <v>2184</v>
      </c>
      <c r="H448" s="18" t="s">
        <v>235</v>
      </c>
      <c r="I448" s="8">
        <v>85593</v>
      </c>
      <c r="J448" s="8">
        <v>18500</v>
      </c>
      <c r="K448" s="24">
        <v>9250</v>
      </c>
      <c r="L448" s="9">
        <f t="shared" si="7"/>
        <v>104939.79000000001</v>
      </c>
    </row>
    <row r="449" spans="1:12" ht="16.5">
      <c r="A449" s="34">
        <v>1203</v>
      </c>
      <c r="B449" s="2" t="s">
        <v>3307</v>
      </c>
      <c r="C449" s="41" t="s">
        <v>1643</v>
      </c>
      <c r="D449" s="46" t="s">
        <v>2629</v>
      </c>
      <c r="E449" s="4" t="s">
        <v>2192</v>
      </c>
      <c r="F449" s="3" t="s">
        <v>2193</v>
      </c>
      <c r="G449" s="5" t="s">
        <v>2194</v>
      </c>
      <c r="H449" s="18" t="s">
        <v>235</v>
      </c>
      <c r="I449" s="8">
        <v>14440</v>
      </c>
      <c r="J449" s="8">
        <v>14440</v>
      </c>
      <c r="K449" s="24">
        <v>7220</v>
      </c>
      <c r="L449" s="9">
        <f t="shared" si="7"/>
        <v>112159.79000000001</v>
      </c>
    </row>
    <row r="450" spans="1:12" ht="16.5">
      <c r="A450" s="34">
        <v>1309</v>
      </c>
      <c r="B450" s="2" t="s">
        <v>1626</v>
      </c>
      <c r="C450" s="41" t="s">
        <v>1294</v>
      </c>
      <c r="D450" s="46" t="s">
        <v>2629</v>
      </c>
      <c r="E450" s="4" t="s">
        <v>1312</v>
      </c>
      <c r="F450" s="3" t="s">
        <v>1313</v>
      </c>
      <c r="G450" s="5" t="s">
        <v>2194</v>
      </c>
      <c r="H450" s="18" t="s">
        <v>235</v>
      </c>
      <c r="I450" s="8">
        <v>65425</v>
      </c>
      <c r="J450" s="8">
        <v>6300</v>
      </c>
      <c r="K450" s="24">
        <v>3150</v>
      </c>
      <c r="L450" s="9">
        <f t="shared" si="7"/>
        <v>115309.79000000001</v>
      </c>
    </row>
    <row r="451" spans="1:119" s="56" customFormat="1" ht="8.25">
      <c r="A451" s="49">
        <v>292</v>
      </c>
      <c r="B451" s="50" t="s">
        <v>748</v>
      </c>
      <c r="C451" s="51" t="s">
        <v>2870</v>
      </c>
      <c r="D451" s="52" t="s">
        <v>2629</v>
      </c>
      <c r="E451" s="53" t="s">
        <v>2252</v>
      </c>
      <c r="F451" s="54" t="s">
        <v>2253</v>
      </c>
      <c r="G451" s="55" t="s">
        <v>2184</v>
      </c>
      <c r="H451" s="57" t="s">
        <v>616</v>
      </c>
      <c r="I451" s="58">
        <v>8202.31</v>
      </c>
      <c r="J451" s="58">
        <v>8202.31</v>
      </c>
      <c r="K451" s="59">
        <v>4101.155000000001</v>
      </c>
      <c r="L451" s="60">
        <f t="shared" si="7"/>
        <v>119410.945</v>
      </c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  <c r="BX451" s="92"/>
      <c r="BY451" s="92"/>
      <c r="BZ451" s="92"/>
      <c r="CA451" s="92"/>
      <c r="CB451" s="92"/>
      <c r="CC451" s="92"/>
      <c r="CD451" s="92"/>
      <c r="CE451" s="92"/>
      <c r="CF451" s="92"/>
      <c r="CG451" s="92"/>
      <c r="CH451" s="92"/>
      <c r="CI451" s="92"/>
      <c r="CJ451" s="92"/>
      <c r="CK451" s="92"/>
      <c r="CL451" s="92"/>
      <c r="CM451" s="92"/>
      <c r="CN451" s="92"/>
      <c r="CO451" s="92"/>
      <c r="CP451" s="93"/>
      <c r="CQ451" s="93"/>
      <c r="CR451" s="93"/>
      <c r="CS451" s="93"/>
      <c r="CT451" s="93"/>
      <c r="CU451" s="93"/>
      <c r="CV451" s="93"/>
      <c r="CW451" s="93"/>
      <c r="CX451" s="93"/>
      <c r="CY451" s="93"/>
      <c r="CZ451" s="93"/>
      <c r="DA451" s="93"/>
      <c r="DB451" s="93"/>
      <c r="DC451" s="93"/>
      <c r="DD451" s="93"/>
      <c r="DE451" s="93"/>
      <c r="DF451" s="93"/>
      <c r="DG451" s="93"/>
      <c r="DH451" s="93"/>
      <c r="DI451" s="93"/>
      <c r="DJ451" s="93"/>
      <c r="DK451" s="93"/>
      <c r="DL451" s="93"/>
      <c r="DM451" s="93"/>
      <c r="DN451" s="93"/>
      <c r="DO451" s="93"/>
    </row>
    <row r="452" spans="1:119" s="56" customFormat="1" ht="8.25">
      <c r="A452" s="49">
        <v>535</v>
      </c>
      <c r="B452" s="50" t="s">
        <v>3912</v>
      </c>
      <c r="C452" s="51" t="s">
        <v>1129</v>
      </c>
      <c r="D452" s="52" t="s">
        <v>3773</v>
      </c>
      <c r="E452" s="53" t="s">
        <v>2252</v>
      </c>
      <c r="F452" s="54" t="s">
        <v>2253</v>
      </c>
      <c r="G452" s="55" t="s">
        <v>2184</v>
      </c>
      <c r="H452" s="57" t="s">
        <v>616</v>
      </c>
      <c r="I452" s="58">
        <v>161525</v>
      </c>
      <c r="J452" s="58">
        <v>74565</v>
      </c>
      <c r="K452" s="59">
        <v>37282.5</v>
      </c>
      <c r="L452" s="60">
        <f t="shared" si="7"/>
        <v>156693.445</v>
      </c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  <c r="BX452" s="92"/>
      <c r="BY452" s="92"/>
      <c r="BZ452" s="92"/>
      <c r="CA452" s="92"/>
      <c r="CB452" s="92"/>
      <c r="CC452" s="92"/>
      <c r="CD452" s="92"/>
      <c r="CE452" s="92"/>
      <c r="CF452" s="92"/>
      <c r="CG452" s="92"/>
      <c r="CH452" s="92"/>
      <c r="CI452" s="92"/>
      <c r="CJ452" s="92"/>
      <c r="CK452" s="92"/>
      <c r="CL452" s="92"/>
      <c r="CM452" s="92"/>
      <c r="CN452" s="92"/>
      <c r="CO452" s="92"/>
      <c r="CP452" s="93"/>
      <c r="CQ452" s="93"/>
      <c r="CR452" s="93"/>
      <c r="CS452" s="93"/>
      <c r="CT452" s="93"/>
      <c r="CU452" s="93"/>
      <c r="CV452" s="93"/>
      <c r="CW452" s="93"/>
      <c r="CX452" s="93"/>
      <c r="CY452" s="93"/>
      <c r="CZ452" s="93"/>
      <c r="DA452" s="93"/>
      <c r="DB452" s="93"/>
      <c r="DC452" s="93"/>
      <c r="DD452" s="93"/>
      <c r="DE452" s="93"/>
      <c r="DF452" s="93"/>
      <c r="DG452" s="93"/>
      <c r="DH452" s="93"/>
      <c r="DI452" s="93"/>
      <c r="DJ452" s="93"/>
      <c r="DK452" s="93"/>
      <c r="DL452" s="93"/>
      <c r="DM452" s="93"/>
      <c r="DN452" s="93"/>
      <c r="DO452" s="93"/>
    </row>
    <row r="453" spans="1:12" ht="16.5">
      <c r="A453" s="34">
        <v>1214</v>
      </c>
      <c r="B453" s="2" t="s">
        <v>592</v>
      </c>
      <c r="C453" s="41" t="s">
        <v>160</v>
      </c>
      <c r="D453" s="46" t="s">
        <v>2629</v>
      </c>
      <c r="E453" s="4" t="s">
        <v>1697</v>
      </c>
      <c r="F453" s="3" t="s">
        <v>1698</v>
      </c>
      <c r="G453" s="5" t="s">
        <v>1699</v>
      </c>
      <c r="H453" s="18" t="s">
        <v>235</v>
      </c>
      <c r="I453" s="8">
        <v>22205</v>
      </c>
      <c r="J453" s="8">
        <v>16000</v>
      </c>
      <c r="K453" s="24">
        <v>8000</v>
      </c>
      <c r="L453" s="9">
        <f t="shared" si="7"/>
        <v>164693.445</v>
      </c>
    </row>
    <row r="454" spans="1:12" ht="16.5">
      <c r="A454" s="34">
        <v>1363</v>
      </c>
      <c r="B454" s="2" t="s">
        <v>4020</v>
      </c>
      <c r="C454" s="41" t="s">
        <v>3265</v>
      </c>
      <c r="D454" s="46" t="s">
        <v>2629</v>
      </c>
      <c r="E454" s="4" t="s">
        <v>2252</v>
      </c>
      <c r="F454" s="3" t="s">
        <v>2253</v>
      </c>
      <c r="G454" s="5" t="s">
        <v>2184</v>
      </c>
      <c r="H454" s="18" t="s">
        <v>235</v>
      </c>
      <c r="I454" s="8">
        <v>26445</v>
      </c>
      <c r="J454" s="8">
        <v>26445</v>
      </c>
      <c r="K454" s="24">
        <v>13222.5</v>
      </c>
      <c r="L454" s="9">
        <f t="shared" si="7"/>
        <v>177915.945</v>
      </c>
    </row>
    <row r="455" spans="1:119" s="56" customFormat="1" ht="16.5">
      <c r="A455" s="49">
        <v>50</v>
      </c>
      <c r="B455" s="50" t="s">
        <v>3668</v>
      </c>
      <c r="C455" s="51" t="s">
        <v>2480</v>
      </c>
      <c r="D455" s="52" t="s">
        <v>3769</v>
      </c>
      <c r="E455" s="53" t="s">
        <v>2481</v>
      </c>
      <c r="F455" s="54" t="s">
        <v>2482</v>
      </c>
      <c r="G455" s="55" t="s">
        <v>2194</v>
      </c>
      <c r="H455" s="57" t="s">
        <v>616</v>
      </c>
      <c r="I455" s="58">
        <v>83400</v>
      </c>
      <c r="J455" s="58">
        <v>83400</v>
      </c>
      <c r="K455" s="59">
        <v>41700</v>
      </c>
      <c r="L455" s="60">
        <f t="shared" si="7"/>
        <v>219615.945</v>
      </c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  <c r="BX455" s="92"/>
      <c r="BY455" s="92"/>
      <c r="BZ455" s="92"/>
      <c r="CA455" s="92"/>
      <c r="CB455" s="92"/>
      <c r="CC455" s="92"/>
      <c r="CD455" s="92"/>
      <c r="CE455" s="92"/>
      <c r="CF455" s="92"/>
      <c r="CG455" s="92"/>
      <c r="CH455" s="92"/>
      <c r="CI455" s="92"/>
      <c r="CJ455" s="92"/>
      <c r="CK455" s="92"/>
      <c r="CL455" s="92"/>
      <c r="CM455" s="92"/>
      <c r="CN455" s="92"/>
      <c r="CO455" s="92"/>
      <c r="CP455" s="93"/>
      <c r="CQ455" s="93"/>
      <c r="CR455" s="93"/>
      <c r="CS455" s="93"/>
      <c r="CT455" s="93"/>
      <c r="CU455" s="93"/>
      <c r="CV455" s="93"/>
      <c r="CW455" s="93"/>
      <c r="CX455" s="93"/>
      <c r="CY455" s="93"/>
      <c r="CZ455" s="93"/>
      <c r="DA455" s="93"/>
      <c r="DB455" s="93"/>
      <c r="DC455" s="93"/>
      <c r="DD455" s="93"/>
      <c r="DE455" s="93"/>
      <c r="DF455" s="93"/>
      <c r="DG455" s="93"/>
      <c r="DH455" s="93"/>
      <c r="DI455" s="93"/>
      <c r="DJ455" s="93"/>
      <c r="DK455" s="93"/>
      <c r="DL455" s="93"/>
      <c r="DM455" s="93"/>
      <c r="DN455" s="93"/>
      <c r="DO455" s="93"/>
    </row>
    <row r="456" spans="1:12" ht="16.5">
      <c r="A456" s="34">
        <v>954</v>
      </c>
      <c r="B456" s="2" t="s">
        <v>1346</v>
      </c>
      <c r="C456" s="41" t="s">
        <v>3576</v>
      </c>
      <c r="D456" s="46" t="s">
        <v>2629</v>
      </c>
      <c r="E456" s="4" t="s">
        <v>1633</v>
      </c>
      <c r="F456" s="3" t="s">
        <v>1634</v>
      </c>
      <c r="G456" s="5" t="s">
        <v>2180</v>
      </c>
      <c r="H456" s="18" t="s">
        <v>235</v>
      </c>
      <c r="I456" s="8">
        <v>10593.54</v>
      </c>
      <c r="J456" s="8">
        <v>10593.54</v>
      </c>
      <c r="K456" s="24">
        <v>5296.77</v>
      </c>
      <c r="L456" s="9">
        <f t="shared" si="7"/>
        <v>224912.715</v>
      </c>
    </row>
    <row r="457" spans="1:12" ht="16.5">
      <c r="A457" s="34">
        <v>655</v>
      </c>
      <c r="B457" s="2" t="s">
        <v>814</v>
      </c>
      <c r="C457" s="41" t="s">
        <v>3703</v>
      </c>
      <c r="D457" s="46" t="s">
        <v>2629</v>
      </c>
      <c r="E457" s="4" t="s">
        <v>1715</v>
      </c>
      <c r="F457" s="3" t="s">
        <v>3704</v>
      </c>
      <c r="G457" s="5" t="s">
        <v>2194</v>
      </c>
      <c r="H457" s="18" t="s">
        <v>235</v>
      </c>
      <c r="I457" s="8">
        <v>9600</v>
      </c>
      <c r="J457" s="8">
        <v>9600</v>
      </c>
      <c r="K457" s="24">
        <v>4800</v>
      </c>
      <c r="L457" s="9">
        <f t="shared" si="7"/>
        <v>229712.715</v>
      </c>
    </row>
    <row r="458" spans="1:12" ht="16.5">
      <c r="A458" s="34">
        <v>1230</v>
      </c>
      <c r="B458" s="2" t="s">
        <v>339</v>
      </c>
      <c r="C458" s="41" t="s">
        <v>2097</v>
      </c>
      <c r="D458" s="46" t="s">
        <v>2629</v>
      </c>
      <c r="E458" s="4" t="s">
        <v>2246</v>
      </c>
      <c r="F458" s="3" t="s">
        <v>2247</v>
      </c>
      <c r="G458" s="5" t="s">
        <v>1699</v>
      </c>
      <c r="H458" s="18" t="s">
        <v>235</v>
      </c>
      <c r="I458" s="8">
        <v>31415.06</v>
      </c>
      <c r="J458" s="8">
        <v>19303.06</v>
      </c>
      <c r="K458" s="24">
        <v>9651.53</v>
      </c>
      <c r="L458" s="9">
        <f t="shared" si="7"/>
        <v>239364.245</v>
      </c>
    </row>
    <row r="459" spans="1:119" s="80" customFormat="1" ht="8.25">
      <c r="A459" s="73">
        <v>1613</v>
      </c>
      <c r="B459" s="74" t="s">
        <v>329</v>
      </c>
      <c r="C459" s="75" t="s">
        <v>1010</v>
      </c>
      <c r="D459" s="76" t="s">
        <v>2629</v>
      </c>
      <c r="E459" s="77" t="s">
        <v>1721</v>
      </c>
      <c r="F459" s="78" t="s">
        <v>1722</v>
      </c>
      <c r="G459" s="79" t="s">
        <v>2184</v>
      </c>
      <c r="H459" s="81" t="s">
        <v>245</v>
      </c>
      <c r="I459" s="82">
        <v>57326.71</v>
      </c>
      <c r="J459" s="82">
        <v>0</v>
      </c>
      <c r="K459" s="83">
        <v>0</v>
      </c>
      <c r="L459" s="84">
        <f t="shared" si="7"/>
        <v>239364.245</v>
      </c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4"/>
      <c r="AQ459" s="94"/>
      <c r="AR459" s="94"/>
      <c r="AS459" s="94"/>
      <c r="AT459" s="94"/>
      <c r="AU459" s="94"/>
      <c r="AV459" s="94"/>
      <c r="AW459" s="94"/>
      <c r="AX459" s="94"/>
      <c r="AY459" s="94"/>
      <c r="AZ459" s="94"/>
      <c r="BA459" s="94"/>
      <c r="BB459" s="94"/>
      <c r="BC459" s="94"/>
      <c r="BD459" s="94"/>
      <c r="BE459" s="94"/>
      <c r="BF459" s="94"/>
      <c r="BG459" s="94"/>
      <c r="BH459" s="94"/>
      <c r="BI459" s="94"/>
      <c r="BJ459" s="94"/>
      <c r="BK459" s="94"/>
      <c r="BL459" s="94"/>
      <c r="BM459" s="94"/>
      <c r="BN459" s="94"/>
      <c r="BO459" s="94"/>
      <c r="BP459" s="94"/>
      <c r="BQ459" s="94"/>
      <c r="BR459" s="94"/>
      <c r="BS459" s="94"/>
      <c r="BT459" s="94"/>
      <c r="BU459" s="94"/>
      <c r="BV459" s="94"/>
      <c r="BW459" s="94"/>
      <c r="BX459" s="94"/>
      <c r="BY459" s="94"/>
      <c r="BZ459" s="94"/>
      <c r="CA459" s="94"/>
      <c r="CB459" s="94"/>
      <c r="CC459" s="94"/>
      <c r="CD459" s="94"/>
      <c r="CE459" s="94"/>
      <c r="CF459" s="94"/>
      <c r="CG459" s="94"/>
      <c r="CH459" s="94"/>
      <c r="CI459" s="94"/>
      <c r="CJ459" s="94"/>
      <c r="CK459" s="94"/>
      <c r="CL459" s="94"/>
      <c r="CM459" s="94"/>
      <c r="CN459" s="94"/>
      <c r="CO459" s="94"/>
      <c r="CP459" s="95"/>
      <c r="CQ459" s="95"/>
      <c r="CR459" s="95"/>
      <c r="CS459" s="95"/>
      <c r="CT459" s="95"/>
      <c r="CU459" s="95"/>
      <c r="CV459" s="95"/>
      <c r="CW459" s="95"/>
      <c r="CX459" s="95"/>
      <c r="CY459" s="95"/>
      <c r="CZ459" s="95"/>
      <c r="DA459" s="95"/>
      <c r="DB459" s="95"/>
      <c r="DC459" s="95"/>
      <c r="DD459" s="95"/>
      <c r="DE459" s="95"/>
      <c r="DF459" s="95"/>
      <c r="DG459" s="95"/>
      <c r="DH459" s="95"/>
      <c r="DI459" s="95"/>
      <c r="DJ459" s="95"/>
      <c r="DK459" s="95"/>
      <c r="DL459" s="95"/>
      <c r="DM459" s="95"/>
      <c r="DN459" s="95"/>
      <c r="DO459" s="95"/>
    </row>
    <row r="460" spans="1:12" ht="16.5">
      <c r="A460" s="34">
        <v>986</v>
      </c>
      <c r="B460" s="2" t="s">
        <v>1073</v>
      </c>
      <c r="C460" s="41" t="s">
        <v>2082</v>
      </c>
      <c r="D460" s="46" t="s">
        <v>2629</v>
      </c>
      <c r="E460" s="4" t="s">
        <v>3557</v>
      </c>
      <c r="F460" s="3" t="s">
        <v>3558</v>
      </c>
      <c r="G460" s="5" t="s">
        <v>2184</v>
      </c>
      <c r="H460" s="18" t="s">
        <v>235</v>
      </c>
      <c r="I460" s="8">
        <v>15545.33</v>
      </c>
      <c r="J460" s="8">
        <v>10070.9</v>
      </c>
      <c r="K460" s="24">
        <v>5035.45</v>
      </c>
      <c r="L460" s="9">
        <f t="shared" si="7"/>
        <v>244399.695</v>
      </c>
    </row>
    <row r="461" spans="1:119" s="56" customFormat="1" ht="8.25">
      <c r="A461" s="49">
        <v>382</v>
      </c>
      <c r="B461" s="50" t="s">
        <v>2133</v>
      </c>
      <c r="C461" s="51" t="s">
        <v>512</v>
      </c>
      <c r="D461" s="52" t="s">
        <v>2629</v>
      </c>
      <c r="E461" s="53" t="s">
        <v>1718</v>
      </c>
      <c r="F461" s="54" t="s">
        <v>1719</v>
      </c>
      <c r="G461" s="55" t="s">
        <v>2180</v>
      </c>
      <c r="H461" s="57" t="s">
        <v>616</v>
      </c>
      <c r="I461" s="58">
        <v>39726.04</v>
      </c>
      <c r="J461" s="58">
        <v>36226.04</v>
      </c>
      <c r="K461" s="59">
        <v>18113.02</v>
      </c>
      <c r="L461" s="60">
        <f t="shared" si="7"/>
        <v>262512.715</v>
      </c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92"/>
      <c r="BF461" s="92"/>
      <c r="BG461" s="92"/>
      <c r="BH461" s="92"/>
      <c r="BI461" s="92"/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  <c r="BX461" s="92"/>
      <c r="BY461" s="92"/>
      <c r="BZ461" s="92"/>
      <c r="CA461" s="92"/>
      <c r="CB461" s="92"/>
      <c r="CC461" s="92"/>
      <c r="CD461" s="92"/>
      <c r="CE461" s="92"/>
      <c r="CF461" s="92"/>
      <c r="CG461" s="92"/>
      <c r="CH461" s="92"/>
      <c r="CI461" s="92"/>
      <c r="CJ461" s="92"/>
      <c r="CK461" s="92"/>
      <c r="CL461" s="92"/>
      <c r="CM461" s="92"/>
      <c r="CN461" s="92"/>
      <c r="CO461" s="92"/>
      <c r="CP461" s="93"/>
      <c r="CQ461" s="93"/>
      <c r="CR461" s="93"/>
      <c r="CS461" s="93"/>
      <c r="CT461" s="93"/>
      <c r="CU461" s="93"/>
      <c r="CV461" s="93"/>
      <c r="CW461" s="93"/>
      <c r="CX461" s="93"/>
      <c r="CY461" s="93"/>
      <c r="CZ461" s="93"/>
      <c r="DA461" s="93"/>
      <c r="DB461" s="93"/>
      <c r="DC461" s="93"/>
      <c r="DD461" s="93"/>
      <c r="DE461" s="93"/>
      <c r="DF461" s="93"/>
      <c r="DG461" s="93"/>
      <c r="DH461" s="93"/>
      <c r="DI461" s="93"/>
      <c r="DJ461" s="93"/>
      <c r="DK461" s="93"/>
      <c r="DL461" s="93"/>
      <c r="DM461" s="93"/>
      <c r="DN461" s="93"/>
      <c r="DO461" s="93"/>
    </row>
    <row r="462" spans="1:119" s="56" customFormat="1" ht="8.25">
      <c r="A462" s="49">
        <v>222</v>
      </c>
      <c r="B462" s="50" t="s">
        <v>2521</v>
      </c>
      <c r="C462" s="51" t="s">
        <v>3115</v>
      </c>
      <c r="D462" s="52" t="s">
        <v>3773</v>
      </c>
      <c r="E462" s="53" t="s">
        <v>2229</v>
      </c>
      <c r="F462" s="54" t="s">
        <v>2230</v>
      </c>
      <c r="G462" s="55" t="s">
        <v>2201</v>
      </c>
      <c r="H462" s="57" t="s">
        <v>616</v>
      </c>
      <c r="I462" s="58">
        <v>85234</v>
      </c>
      <c r="J462" s="58">
        <v>49584</v>
      </c>
      <c r="K462" s="59">
        <v>24792</v>
      </c>
      <c r="L462" s="60">
        <f t="shared" si="7"/>
        <v>287304.715</v>
      </c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2"/>
      <c r="BC462" s="92"/>
      <c r="BD462" s="92"/>
      <c r="BE462" s="92"/>
      <c r="BF462" s="92"/>
      <c r="BG462" s="92"/>
      <c r="BH462" s="92"/>
      <c r="BI462" s="92"/>
      <c r="BJ462" s="92"/>
      <c r="BK462" s="92"/>
      <c r="BL462" s="92"/>
      <c r="BM462" s="92"/>
      <c r="BN462" s="92"/>
      <c r="BO462" s="92"/>
      <c r="BP462" s="92"/>
      <c r="BQ462" s="92"/>
      <c r="BR462" s="92"/>
      <c r="BS462" s="92"/>
      <c r="BT462" s="92"/>
      <c r="BU462" s="92"/>
      <c r="BV462" s="92"/>
      <c r="BW462" s="92"/>
      <c r="BX462" s="92"/>
      <c r="BY462" s="92"/>
      <c r="BZ462" s="92"/>
      <c r="CA462" s="92"/>
      <c r="CB462" s="92"/>
      <c r="CC462" s="92"/>
      <c r="CD462" s="92"/>
      <c r="CE462" s="92"/>
      <c r="CF462" s="92"/>
      <c r="CG462" s="92"/>
      <c r="CH462" s="92"/>
      <c r="CI462" s="92"/>
      <c r="CJ462" s="92"/>
      <c r="CK462" s="92"/>
      <c r="CL462" s="92"/>
      <c r="CM462" s="92"/>
      <c r="CN462" s="92"/>
      <c r="CO462" s="92"/>
      <c r="CP462" s="93"/>
      <c r="CQ462" s="93"/>
      <c r="CR462" s="93"/>
      <c r="CS462" s="93"/>
      <c r="CT462" s="93"/>
      <c r="CU462" s="93"/>
      <c r="CV462" s="93"/>
      <c r="CW462" s="93"/>
      <c r="CX462" s="93"/>
      <c r="CY462" s="93"/>
      <c r="CZ462" s="93"/>
      <c r="DA462" s="93"/>
      <c r="DB462" s="93"/>
      <c r="DC462" s="93"/>
      <c r="DD462" s="93"/>
      <c r="DE462" s="93"/>
      <c r="DF462" s="93"/>
      <c r="DG462" s="93"/>
      <c r="DH462" s="93"/>
      <c r="DI462" s="93"/>
      <c r="DJ462" s="93"/>
      <c r="DK462" s="93"/>
      <c r="DL462" s="93"/>
      <c r="DM462" s="93"/>
      <c r="DN462" s="93"/>
      <c r="DO462" s="93"/>
    </row>
    <row r="463" spans="1:12" ht="16.5">
      <c r="A463" s="34">
        <v>907</v>
      </c>
      <c r="B463" s="2" t="s">
        <v>2351</v>
      </c>
      <c r="C463" s="41" t="s">
        <v>3133</v>
      </c>
      <c r="D463" s="46" t="s">
        <v>3773</v>
      </c>
      <c r="E463" s="4" t="s">
        <v>2252</v>
      </c>
      <c r="F463" s="3" t="s">
        <v>2253</v>
      </c>
      <c r="G463" s="5" t="s">
        <v>2184</v>
      </c>
      <c r="H463" s="18" t="s">
        <v>235</v>
      </c>
      <c r="I463" s="8">
        <v>40700</v>
      </c>
      <c r="J463" s="8">
        <v>40700</v>
      </c>
      <c r="K463" s="24">
        <v>20350</v>
      </c>
      <c r="L463" s="9">
        <f t="shared" si="7"/>
        <v>307654.715</v>
      </c>
    </row>
    <row r="464" spans="1:12" ht="16.5">
      <c r="A464" s="34">
        <v>707</v>
      </c>
      <c r="B464" s="2" t="s">
        <v>2359</v>
      </c>
      <c r="C464" s="41" t="s">
        <v>3069</v>
      </c>
      <c r="D464" s="46" t="s">
        <v>3773</v>
      </c>
      <c r="E464" s="4" t="s">
        <v>3511</v>
      </c>
      <c r="F464" s="3" t="s">
        <v>3512</v>
      </c>
      <c r="G464" s="5" t="s">
        <v>2194</v>
      </c>
      <c r="H464" s="18" t="s">
        <v>235</v>
      </c>
      <c r="I464" s="8">
        <v>21727</v>
      </c>
      <c r="J464" s="8">
        <v>21727</v>
      </c>
      <c r="K464" s="24">
        <v>10863.5</v>
      </c>
      <c r="L464" s="9">
        <f t="shared" si="7"/>
        <v>318518.215</v>
      </c>
    </row>
    <row r="465" spans="1:12" ht="16.5">
      <c r="A465" s="34">
        <v>810</v>
      </c>
      <c r="B465" s="2" t="s">
        <v>2800</v>
      </c>
      <c r="C465" s="41" t="s">
        <v>3569</v>
      </c>
      <c r="D465" s="46" t="s">
        <v>358</v>
      </c>
      <c r="E465" s="4" t="s">
        <v>2246</v>
      </c>
      <c r="F465" s="3" t="s">
        <v>2247</v>
      </c>
      <c r="G465" s="5" t="s">
        <v>1699</v>
      </c>
      <c r="H465" s="18" t="s">
        <v>235</v>
      </c>
      <c r="I465" s="8">
        <v>189236</v>
      </c>
      <c r="J465" s="8">
        <v>34604</v>
      </c>
      <c r="K465" s="24">
        <v>17302</v>
      </c>
      <c r="L465" s="9">
        <f t="shared" si="7"/>
        <v>335820.215</v>
      </c>
    </row>
    <row r="466" spans="1:12" ht="16.5">
      <c r="A466" s="34">
        <v>1308</v>
      </c>
      <c r="B466" s="2" t="s">
        <v>2845</v>
      </c>
      <c r="C466" s="41" t="s">
        <v>1260</v>
      </c>
      <c r="D466" s="46" t="s">
        <v>2629</v>
      </c>
      <c r="E466" s="4" t="s">
        <v>2182</v>
      </c>
      <c r="F466" s="3" t="s">
        <v>2183</v>
      </c>
      <c r="G466" s="5" t="s">
        <v>2184</v>
      </c>
      <c r="H466" s="18" t="s">
        <v>235</v>
      </c>
      <c r="I466" s="8">
        <v>61900</v>
      </c>
      <c r="J466" s="8">
        <v>15000</v>
      </c>
      <c r="K466" s="24">
        <v>7500</v>
      </c>
      <c r="L466" s="9">
        <f t="shared" si="7"/>
        <v>343320.215</v>
      </c>
    </row>
    <row r="467" spans="1:12" ht="16.5">
      <c r="A467" s="34">
        <v>1428</v>
      </c>
      <c r="B467" s="2" t="s">
        <v>2649</v>
      </c>
      <c r="C467" s="41" t="s">
        <v>1894</v>
      </c>
      <c r="D467" s="46" t="s">
        <v>2629</v>
      </c>
      <c r="E467" s="4" t="s">
        <v>1715</v>
      </c>
      <c r="F467" s="3" t="s">
        <v>2751</v>
      </c>
      <c r="G467" s="5" t="s">
        <v>2194</v>
      </c>
      <c r="H467" s="18" t="s">
        <v>235</v>
      </c>
      <c r="I467" s="8">
        <v>14100</v>
      </c>
      <c r="J467" s="8">
        <v>12400</v>
      </c>
      <c r="K467" s="24">
        <v>6200</v>
      </c>
      <c r="L467" s="9">
        <f t="shared" si="7"/>
        <v>349520.215</v>
      </c>
    </row>
    <row r="468" spans="1:119" s="56" customFormat="1" ht="8.25">
      <c r="A468" s="49">
        <v>522</v>
      </c>
      <c r="B468" s="50" t="s">
        <v>2507</v>
      </c>
      <c r="C468" s="51" t="s">
        <v>629</v>
      </c>
      <c r="D468" s="52" t="s">
        <v>3773</v>
      </c>
      <c r="E468" s="53" t="s">
        <v>3499</v>
      </c>
      <c r="F468" s="54" t="s">
        <v>3500</v>
      </c>
      <c r="G468" s="55" t="s">
        <v>2184</v>
      </c>
      <c r="H468" s="57" t="s">
        <v>616</v>
      </c>
      <c r="I468" s="58">
        <v>48177.48</v>
      </c>
      <c r="J468" s="58">
        <v>48177.48</v>
      </c>
      <c r="K468" s="59">
        <v>24088.74</v>
      </c>
      <c r="L468" s="60">
        <f t="shared" si="7"/>
        <v>373608.955</v>
      </c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2"/>
      <c r="BC468" s="92"/>
      <c r="BD468" s="92"/>
      <c r="BE468" s="92"/>
      <c r="BF468" s="92"/>
      <c r="BG468" s="92"/>
      <c r="BH468" s="92"/>
      <c r="BI468" s="92"/>
      <c r="BJ468" s="92"/>
      <c r="BK468" s="92"/>
      <c r="BL468" s="92"/>
      <c r="BM468" s="92"/>
      <c r="BN468" s="92"/>
      <c r="BO468" s="92"/>
      <c r="BP468" s="92"/>
      <c r="BQ468" s="92"/>
      <c r="BR468" s="92"/>
      <c r="BS468" s="92"/>
      <c r="BT468" s="92"/>
      <c r="BU468" s="92"/>
      <c r="BV468" s="92"/>
      <c r="BW468" s="92"/>
      <c r="BX468" s="92"/>
      <c r="BY468" s="92"/>
      <c r="BZ468" s="92"/>
      <c r="CA468" s="92"/>
      <c r="CB468" s="92"/>
      <c r="CC468" s="92"/>
      <c r="CD468" s="92"/>
      <c r="CE468" s="92"/>
      <c r="CF468" s="92"/>
      <c r="CG468" s="92"/>
      <c r="CH468" s="92"/>
      <c r="CI468" s="92"/>
      <c r="CJ468" s="92"/>
      <c r="CK468" s="92"/>
      <c r="CL468" s="92"/>
      <c r="CM468" s="92"/>
      <c r="CN468" s="92"/>
      <c r="CO468" s="92"/>
      <c r="CP468" s="93"/>
      <c r="CQ468" s="93"/>
      <c r="CR468" s="93"/>
      <c r="CS468" s="93"/>
      <c r="CT468" s="93"/>
      <c r="CU468" s="93"/>
      <c r="CV468" s="93"/>
      <c r="CW468" s="93"/>
      <c r="CX468" s="93"/>
      <c r="CY468" s="93"/>
      <c r="CZ468" s="93"/>
      <c r="DA468" s="93"/>
      <c r="DB468" s="93"/>
      <c r="DC468" s="93"/>
      <c r="DD468" s="93"/>
      <c r="DE468" s="93"/>
      <c r="DF468" s="93"/>
      <c r="DG468" s="93"/>
      <c r="DH468" s="93"/>
      <c r="DI468" s="93"/>
      <c r="DJ468" s="93"/>
      <c r="DK468" s="93"/>
      <c r="DL468" s="93"/>
      <c r="DM468" s="93"/>
      <c r="DN468" s="93"/>
      <c r="DO468" s="93"/>
    </row>
    <row r="469" spans="1:12" ht="16.5">
      <c r="A469" s="34">
        <v>1348</v>
      </c>
      <c r="B469" s="2" t="s">
        <v>1089</v>
      </c>
      <c r="C469" s="41" t="s">
        <v>1138</v>
      </c>
      <c r="D469" s="46" t="s">
        <v>2629</v>
      </c>
      <c r="E469" s="4" t="s">
        <v>2192</v>
      </c>
      <c r="F469" s="3" t="s">
        <v>2193</v>
      </c>
      <c r="G469" s="5" t="s">
        <v>2194</v>
      </c>
      <c r="H469" s="18" t="s">
        <v>235</v>
      </c>
      <c r="I469" s="8">
        <v>41800</v>
      </c>
      <c r="J469" s="8">
        <v>5200</v>
      </c>
      <c r="K469" s="24">
        <v>2600</v>
      </c>
      <c r="L469" s="9">
        <f t="shared" si="7"/>
        <v>376208.955</v>
      </c>
    </row>
    <row r="470" spans="1:119" s="80" customFormat="1" ht="8.25">
      <c r="A470" s="73">
        <v>1685</v>
      </c>
      <c r="B470" s="74" t="s">
        <v>2967</v>
      </c>
      <c r="C470" s="75" t="s">
        <v>3063</v>
      </c>
      <c r="D470" s="76" t="s">
        <v>3773</v>
      </c>
      <c r="E470" s="77" t="s">
        <v>1234</v>
      </c>
      <c r="F470" s="78" t="s">
        <v>1235</v>
      </c>
      <c r="G470" s="79" t="s">
        <v>2184</v>
      </c>
      <c r="H470" s="81" t="s">
        <v>246</v>
      </c>
      <c r="I470" s="82">
        <v>54800</v>
      </c>
      <c r="J470" s="82">
        <v>0</v>
      </c>
      <c r="K470" s="83">
        <v>0</v>
      </c>
      <c r="L470" s="84">
        <f t="shared" si="7"/>
        <v>376208.955</v>
      </c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  <c r="AW470" s="94"/>
      <c r="AX470" s="94"/>
      <c r="AY470" s="94"/>
      <c r="AZ470" s="94"/>
      <c r="BA470" s="94"/>
      <c r="BB470" s="94"/>
      <c r="BC470" s="94"/>
      <c r="BD470" s="94"/>
      <c r="BE470" s="94"/>
      <c r="BF470" s="94"/>
      <c r="BG470" s="94"/>
      <c r="BH470" s="94"/>
      <c r="BI470" s="94"/>
      <c r="BJ470" s="94"/>
      <c r="BK470" s="94"/>
      <c r="BL470" s="94"/>
      <c r="BM470" s="94"/>
      <c r="BN470" s="94"/>
      <c r="BO470" s="94"/>
      <c r="BP470" s="94"/>
      <c r="BQ470" s="94"/>
      <c r="BR470" s="94"/>
      <c r="BS470" s="94"/>
      <c r="BT470" s="94"/>
      <c r="BU470" s="94"/>
      <c r="BV470" s="94"/>
      <c r="BW470" s="94"/>
      <c r="BX470" s="94"/>
      <c r="BY470" s="94"/>
      <c r="BZ470" s="94"/>
      <c r="CA470" s="94"/>
      <c r="CB470" s="94"/>
      <c r="CC470" s="94"/>
      <c r="CD470" s="94"/>
      <c r="CE470" s="94"/>
      <c r="CF470" s="94"/>
      <c r="CG470" s="94"/>
      <c r="CH470" s="94"/>
      <c r="CI470" s="94"/>
      <c r="CJ470" s="94"/>
      <c r="CK470" s="94"/>
      <c r="CL470" s="94"/>
      <c r="CM470" s="94"/>
      <c r="CN470" s="94"/>
      <c r="CO470" s="94"/>
      <c r="CP470" s="95"/>
      <c r="CQ470" s="95"/>
      <c r="CR470" s="95"/>
      <c r="CS470" s="95"/>
      <c r="CT470" s="95"/>
      <c r="CU470" s="95"/>
      <c r="CV470" s="95"/>
      <c r="CW470" s="95"/>
      <c r="CX470" s="95"/>
      <c r="CY470" s="95"/>
      <c r="CZ470" s="95"/>
      <c r="DA470" s="95"/>
      <c r="DB470" s="95"/>
      <c r="DC470" s="95"/>
      <c r="DD470" s="95"/>
      <c r="DE470" s="95"/>
      <c r="DF470" s="95"/>
      <c r="DG470" s="95"/>
      <c r="DH470" s="95"/>
      <c r="DI470" s="95"/>
      <c r="DJ470" s="95"/>
      <c r="DK470" s="95"/>
      <c r="DL470" s="95"/>
      <c r="DM470" s="95"/>
      <c r="DN470" s="95"/>
      <c r="DO470" s="95"/>
    </row>
    <row r="471" spans="1:119" s="56" customFormat="1" ht="8.25">
      <c r="A471" s="49">
        <v>256</v>
      </c>
      <c r="B471" s="50" t="s">
        <v>2702</v>
      </c>
      <c r="C471" s="51" t="s">
        <v>503</v>
      </c>
      <c r="D471" s="52" t="s">
        <v>2629</v>
      </c>
      <c r="E471" s="53" t="s">
        <v>1718</v>
      </c>
      <c r="F471" s="54" t="s">
        <v>1719</v>
      </c>
      <c r="G471" s="55" t="s">
        <v>2180</v>
      </c>
      <c r="H471" s="57" t="s">
        <v>616</v>
      </c>
      <c r="I471" s="58">
        <v>24277.51</v>
      </c>
      <c r="J471" s="58">
        <v>24277.51</v>
      </c>
      <c r="K471" s="59">
        <v>12138.755000000001</v>
      </c>
      <c r="L471" s="60">
        <f t="shared" si="7"/>
        <v>388347.71</v>
      </c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BG471" s="92"/>
      <c r="BH471" s="92"/>
      <c r="BI471" s="92"/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  <c r="BX471" s="92"/>
      <c r="BY471" s="92"/>
      <c r="BZ471" s="92"/>
      <c r="CA471" s="92"/>
      <c r="CB471" s="92"/>
      <c r="CC471" s="92"/>
      <c r="CD471" s="92"/>
      <c r="CE471" s="92"/>
      <c r="CF471" s="92"/>
      <c r="CG471" s="92"/>
      <c r="CH471" s="92"/>
      <c r="CI471" s="92"/>
      <c r="CJ471" s="92"/>
      <c r="CK471" s="92"/>
      <c r="CL471" s="92"/>
      <c r="CM471" s="92"/>
      <c r="CN471" s="92"/>
      <c r="CO471" s="92"/>
      <c r="CP471" s="93"/>
      <c r="CQ471" s="93"/>
      <c r="CR471" s="93"/>
      <c r="CS471" s="93"/>
      <c r="CT471" s="93"/>
      <c r="CU471" s="93"/>
      <c r="CV471" s="93"/>
      <c r="CW471" s="93"/>
      <c r="CX471" s="93"/>
      <c r="CY471" s="93"/>
      <c r="CZ471" s="93"/>
      <c r="DA471" s="93"/>
      <c r="DB471" s="93"/>
      <c r="DC471" s="93"/>
      <c r="DD471" s="93"/>
      <c r="DE471" s="93"/>
      <c r="DF471" s="93"/>
      <c r="DG471" s="93"/>
      <c r="DH471" s="93"/>
      <c r="DI471" s="93"/>
      <c r="DJ471" s="93"/>
      <c r="DK471" s="93"/>
      <c r="DL471" s="93"/>
      <c r="DM471" s="93"/>
      <c r="DN471" s="93"/>
      <c r="DO471" s="93"/>
    </row>
    <row r="472" spans="1:12" ht="16.5">
      <c r="A472" s="34">
        <v>1153</v>
      </c>
      <c r="B472" s="2" t="s">
        <v>2320</v>
      </c>
      <c r="C472" s="41" t="s">
        <v>380</v>
      </c>
      <c r="D472" s="46" t="s">
        <v>2629</v>
      </c>
      <c r="E472" s="4" t="s">
        <v>3523</v>
      </c>
      <c r="F472" s="3" t="s">
        <v>3524</v>
      </c>
      <c r="G472" s="5" t="s">
        <v>2184</v>
      </c>
      <c r="H472" s="18" t="s">
        <v>235</v>
      </c>
      <c r="I472" s="8">
        <v>18255.24</v>
      </c>
      <c r="J472" s="8">
        <v>18255.24</v>
      </c>
      <c r="K472" s="24">
        <v>9127.62</v>
      </c>
      <c r="L472" s="9">
        <f t="shared" si="7"/>
        <v>397475.33</v>
      </c>
    </row>
    <row r="473" spans="1:12" ht="16.5">
      <c r="A473" s="34">
        <v>1259</v>
      </c>
      <c r="B473" s="2" t="s">
        <v>2662</v>
      </c>
      <c r="C473" s="41" t="s">
        <v>2154</v>
      </c>
      <c r="D473" s="46" t="s">
        <v>3773</v>
      </c>
      <c r="E473" s="4" t="s">
        <v>1718</v>
      </c>
      <c r="F473" s="3" t="s">
        <v>1719</v>
      </c>
      <c r="G473" s="5" t="s">
        <v>2180</v>
      </c>
      <c r="H473" s="18" t="s">
        <v>235</v>
      </c>
      <c r="I473" s="8">
        <v>104500</v>
      </c>
      <c r="J473" s="8">
        <v>65000</v>
      </c>
      <c r="K473" s="24">
        <v>32500</v>
      </c>
      <c r="L473" s="9">
        <f t="shared" si="7"/>
        <v>429975.33</v>
      </c>
    </row>
    <row r="474" spans="1:12" ht="16.5">
      <c r="A474" s="34">
        <v>1532</v>
      </c>
      <c r="B474" s="2" t="s">
        <v>359</v>
      </c>
      <c r="C474" s="41" t="s">
        <v>2070</v>
      </c>
      <c r="D474" s="46" t="s">
        <v>3773</v>
      </c>
      <c r="E474" s="4" t="s">
        <v>2755</v>
      </c>
      <c r="F474" s="3" t="s">
        <v>2756</v>
      </c>
      <c r="G474" s="5" t="s">
        <v>1699</v>
      </c>
      <c r="H474" s="18" t="s">
        <v>235</v>
      </c>
      <c r="I474" s="8">
        <v>30457.44</v>
      </c>
      <c r="J474" s="8">
        <v>13427.44</v>
      </c>
      <c r="K474" s="24">
        <v>6713.72</v>
      </c>
      <c r="L474" s="9">
        <f t="shared" si="7"/>
        <v>436689.05</v>
      </c>
    </row>
    <row r="475" spans="1:119" s="80" customFormat="1" ht="8.25">
      <c r="A475" s="73">
        <v>1632</v>
      </c>
      <c r="B475" s="74" t="s">
        <v>2708</v>
      </c>
      <c r="C475" s="75" t="s">
        <v>3034</v>
      </c>
      <c r="D475" s="76" t="s">
        <v>3773</v>
      </c>
      <c r="E475" s="77" t="s">
        <v>3035</v>
      </c>
      <c r="F475" s="78" t="s">
        <v>3036</v>
      </c>
      <c r="G475" s="79" t="s">
        <v>1699</v>
      </c>
      <c r="H475" s="81" t="s">
        <v>246</v>
      </c>
      <c r="I475" s="82">
        <v>65652.25</v>
      </c>
      <c r="J475" s="82">
        <v>0</v>
      </c>
      <c r="K475" s="83">
        <v>0</v>
      </c>
      <c r="L475" s="84">
        <f t="shared" si="7"/>
        <v>436689.05</v>
      </c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  <c r="AT475" s="94"/>
      <c r="AU475" s="94"/>
      <c r="AV475" s="94"/>
      <c r="AW475" s="94"/>
      <c r="AX475" s="94"/>
      <c r="AY475" s="94"/>
      <c r="AZ475" s="94"/>
      <c r="BA475" s="94"/>
      <c r="BB475" s="94"/>
      <c r="BC475" s="94"/>
      <c r="BD475" s="94"/>
      <c r="BE475" s="94"/>
      <c r="BF475" s="94"/>
      <c r="BG475" s="94"/>
      <c r="BH475" s="94"/>
      <c r="BI475" s="94"/>
      <c r="BJ475" s="94"/>
      <c r="BK475" s="94"/>
      <c r="BL475" s="94"/>
      <c r="BM475" s="94"/>
      <c r="BN475" s="94"/>
      <c r="BO475" s="94"/>
      <c r="BP475" s="94"/>
      <c r="BQ475" s="94"/>
      <c r="BR475" s="94"/>
      <c r="BS475" s="94"/>
      <c r="BT475" s="94"/>
      <c r="BU475" s="94"/>
      <c r="BV475" s="94"/>
      <c r="BW475" s="94"/>
      <c r="BX475" s="94"/>
      <c r="BY475" s="94"/>
      <c r="BZ475" s="94"/>
      <c r="CA475" s="94"/>
      <c r="CB475" s="94"/>
      <c r="CC475" s="94"/>
      <c r="CD475" s="94"/>
      <c r="CE475" s="94"/>
      <c r="CF475" s="94"/>
      <c r="CG475" s="94"/>
      <c r="CH475" s="94"/>
      <c r="CI475" s="94"/>
      <c r="CJ475" s="94"/>
      <c r="CK475" s="94"/>
      <c r="CL475" s="94"/>
      <c r="CM475" s="94"/>
      <c r="CN475" s="94"/>
      <c r="CO475" s="94"/>
      <c r="CP475" s="95"/>
      <c r="CQ475" s="95"/>
      <c r="CR475" s="95"/>
      <c r="CS475" s="95"/>
      <c r="CT475" s="95"/>
      <c r="CU475" s="95"/>
      <c r="CV475" s="95"/>
      <c r="CW475" s="95"/>
      <c r="CX475" s="95"/>
      <c r="CY475" s="95"/>
      <c r="CZ475" s="95"/>
      <c r="DA475" s="95"/>
      <c r="DB475" s="95"/>
      <c r="DC475" s="95"/>
      <c r="DD475" s="95"/>
      <c r="DE475" s="95"/>
      <c r="DF475" s="95"/>
      <c r="DG475" s="95"/>
      <c r="DH475" s="95"/>
      <c r="DI475" s="95"/>
      <c r="DJ475" s="95"/>
      <c r="DK475" s="95"/>
      <c r="DL475" s="95"/>
      <c r="DM475" s="95"/>
      <c r="DN475" s="95"/>
      <c r="DO475" s="95"/>
    </row>
    <row r="476" spans="1:12" ht="16.5">
      <c r="A476" s="34">
        <v>1575</v>
      </c>
      <c r="B476" s="2" t="s">
        <v>3303</v>
      </c>
      <c r="C476" s="41" t="s">
        <v>1107</v>
      </c>
      <c r="D476" s="46" t="s">
        <v>2629</v>
      </c>
      <c r="E476" s="4" t="s">
        <v>2192</v>
      </c>
      <c r="F476" s="3" t="s">
        <v>2193</v>
      </c>
      <c r="G476" s="5" t="s">
        <v>2194</v>
      </c>
      <c r="H476" s="18" t="s">
        <v>235</v>
      </c>
      <c r="I476" s="8">
        <v>43130</v>
      </c>
      <c r="J476" s="8">
        <v>15300</v>
      </c>
      <c r="K476" s="24">
        <v>7650</v>
      </c>
      <c r="L476" s="9">
        <f t="shared" si="7"/>
        <v>444339.05</v>
      </c>
    </row>
    <row r="477" spans="1:119" s="56" customFormat="1" ht="8.25">
      <c r="A477" s="49">
        <v>461</v>
      </c>
      <c r="B477" s="50" t="s">
        <v>1570</v>
      </c>
      <c r="C477" s="51" t="s">
        <v>1747</v>
      </c>
      <c r="D477" s="52" t="s">
        <v>2629</v>
      </c>
      <c r="E477" s="53" t="s">
        <v>2192</v>
      </c>
      <c r="F477" s="54" t="s">
        <v>2193</v>
      </c>
      <c r="G477" s="55" t="s">
        <v>2194</v>
      </c>
      <c r="H477" s="57" t="s">
        <v>616</v>
      </c>
      <c r="I477" s="58">
        <v>10048</v>
      </c>
      <c r="J477" s="58">
        <v>10048</v>
      </c>
      <c r="K477" s="59">
        <v>5024</v>
      </c>
      <c r="L477" s="60">
        <f t="shared" si="7"/>
        <v>449363.05</v>
      </c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2"/>
      <c r="BW477" s="92"/>
      <c r="BX477" s="92"/>
      <c r="BY477" s="92"/>
      <c r="BZ477" s="92"/>
      <c r="CA477" s="92"/>
      <c r="CB477" s="92"/>
      <c r="CC477" s="92"/>
      <c r="CD477" s="92"/>
      <c r="CE477" s="92"/>
      <c r="CF477" s="92"/>
      <c r="CG477" s="92"/>
      <c r="CH477" s="92"/>
      <c r="CI477" s="92"/>
      <c r="CJ477" s="92"/>
      <c r="CK477" s="92"/>
      <c r="CL477" s="92"/>
      <c r="CM477" s="92"/>
      <c r="CN477" s="92"/>
      <c r="CO477" s="92"/>
      <c r="CP477" s="93"/>
      <c r="CQ477" s="93"/>
      <c r="CR477" s="93"/>
      <c r="CS477" s="93"/>
      <c r="CT477" s="93"/>
      <c r="CU477" s="93"/>
      <c r="CV477" s="93"/>
      <c r="CW477" s="93"/>
      <c r="CX477" s="93"/>
      <c r="CY477" s="93"/>
      <c r="CZ477" s="93"/>
      <c r="DA477" s="93"/>
      <c r="DB477" s="93"/>
      <c r="DC477" s="93"/>
      <c r="DD477" s="93"/>
      <c r="DE477" s="93"/>
      <c r="DF477" s="93"/>
      <c r="DG477" s="93"/>
      <c r="DH477" s="93"/>
      <c r="DI477" s="93"/>
      <c r="DJ477" s="93"/>
      <c r="DK477" s="93"/>
      <c r="DL477" s="93"/>
      <c r="DM477" s="93"/>
      <c r="DN477" s="93"/>
      <c r="DO477" s="93"/>
    </row>
    <row r="478" spans="1:12" ht="16.5">
      <c r="A478" s="34">
        <v>1071</v>
      </c>
      <c r="B478" s="2" t="s">
        <v>1526</v>
      </c>
      <c r="C478" s="41" t="s">
        <v>2607</v>
      </c>
      <c r="D478" s="46" t="s">
        <v>2629</v>
      </c>
      <c r="E478" s="4" t="s">
        <v>2192</v>
      </c>
      <c r="F478" s="3" t="s">
        <v>2193</v>
      </c>
      <c r="G478" s="5" t="s">
        <v>2194</v>
      </c>
      <c r="H478" s="18" t="s">
        <v>235</v>
      </c>
      <c r="I478" s="8">
        <v>16632</v>
      </c>
      <c r="J478" s="8">
        <v>16632</v>
      </c>
      <c r="K478" s="24">
        <v>8316</v>
      </c>
      <c r="L478" s="9">
        <f t="shared" si="7"/>
        <v>457679.05</v>
      </c>
    </row>
    <row r="479" spans="1:12" ht="16.5">
      <c r="A479" s="34">
        <v>710</v>
      </c>
      <c r="B479" s="2" t="s">
        <v>85</v>
      </c>
      <c r="C479" s="41" t="s">
        <v>3143</v>
      </c>
      <c r="D479" s="46" t="s">
        <v>2629</v>
      </c>
      <c r="E479" s="4" t="s">
        <v>1715</v>
      </c>
      <c r="F479" s="3" t="s">
        <v>3144</v>
      </c>
      <c r="G479" s="5" t="s">
        <v>2194</v>
      </c>
      <c r="H479" s="18" t="s">
        <v>235</v>
      </c>
      <c r="I479" s="8">
        <v>27100</v>
      </c>
      <c r="J479" s="8">
        <v>27100</v>
      </c>
      <c r="K479" s="24">
        <v>13550</v>
      </c>
      <c r="L479" s="9">
        <f t="shared" si="7"/>
        <v>471229.05</v>
      </c>
    </row>
    <row r="480" spans="1:119" s="56" customFormat="1" ht="8.25">
      <c r="A480" s="49">
        <v>254</v>
      </c>
      <c r="B480" s="50" t="s">
        <v>2288</v>
      </c>
      <c r="C480" s="51" t="s">
        <v>3456</v>
      </c>
      <c r="D480" s="52" t="s">
        <v>2629</v>
      </c>
      <c r="E480" s="53" t="s">
        <v>2931</v>
      </c>
      <c r="F480" s="54" t="s">
        <v>2932</v>
      </c>
      <c r="G480" s="55" t="s">
        <v>1699</v>
      </c>
      <c r="H480" s="57" t="s">
        <v>616</v>
      </c>
      <c r="I480" s="58">
        <v>27000.52</v>
      </c>
      <c r="J480" s="58">
        <v>27000.52</v>
      </c>
      <c r="K480" s="59">
        <v>13500.26</v>
      </c>
      <c r="L480" s="60">
        <f t="shared" si="7"/>
        <v>484729.31</v>
      </c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  <c r="BX480" s="92"/>
      <c r="BY480" s="92"/>
      <c r="BZ480" s="92"/>
      <c r="CA480" s="92"/>
      <c r="CB480" s="92"/>
      <c r="CC480" s="92"/>
      <c r="CD480" s="92"/>
      <c r="CE480" s="92"/>
      <c r="CF480" s="92"/>
      <c r="CG480" s="92"/>
      <c r="CH480" s="92"/>
      <c r="CI480" s="92"/>
      <c r="CJ480" s="92"/>
      <c r="CK480" s="92"/>
      <c r="CL480" s="92"/>
      <c r="CM480" s="92"/>
      <c r="CN480" s="92"/>
      <c r="CO480" s="92"/>
      <c r="CP480" s="93"/>
      <c r="CQ480" s="93"/>
      <c r="CR480" s="93"/>
      <c r="CS480" s="93"/>
      <c r="CT480" s="93"/>
      <c r="CU480" s="93"/>
      <c r="CV480" s="93"/>
      <c r="CW480" s="93"/>
      <c r="CX480" s="93"/>
      <c r="CY480" s="93"/>
      <c r="CZ480" s="93"/>
      <c r="DA480" s="93"/>
      <c r="DB480" s="93"/>
      <c r="DC480" s="93"/>
      <c r="DD480" s="93"/>
      <c r="DE480" s="93"/>
      <c r="DF480" s="93"/>
      <c r="DG480" s="93"/>
      <c r="DH480" s="93"/>
      <c r="DI480" s="93"/>
      <c r="DJ480" s="93"/>
      <c r="DK480" s="93"/>
      <c r="DL480" s="93"/>
      <c r="DM480" s="93"/>
      <c r="DN480" s="93"/>
      <c r="DO480" s="93"/>
    </row>
    <row r="481" spans="1:119" s="56" customFormat="1" ht="8.25">
      <c r="A481" s="49">
        <v>259</v>
      </c>
      <c r="B481" s="50" t="s">
        <v>2328</v>
      </c>
      <c r="C481" s="51" t="s">
        <v>3464</v>
      </c>
      <c r="D481" s="52" t="s">
        <v>3773</v>
      </c>
      <c r="E481" s="53" t="s">
        <v>2931</v>
      </c>
      <c r="F481" s="54" t="s">
        <v>2932</v>
      </c>
      <c r="G481" s="55" t="s">
        <v>1699</v>
      </c>
      <c r="H481" s="57" t="s">
        <v>616</v>
      </c>
      <c r="I481" s="58">
        <v>28067.52</v>
      </c>
      <c r="J481" s="58">
        <v>28067.52</v>
      </c>
      <c r="K481" s="59">
        <v>14033.76</v>
      </c>
      <c r="L481" s="60">
        <f t="shared" si="7"/>
        <v>498763.07</v>
      </c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2"/>
      <c r="BJ481" s="92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  <c r="BX481" s="92"/>
      <c r="BY481" s="92"/>
      <c r="BZ481" s="92"/>
      <c r="CA481" s="92"/>
      <c r="CB481" s="92"/>
      <c r="CC481" s="92"/>
      <c r="CD481" s="92"/>
      <c r="CE481" s="92"/>
      <c r="CF481" s="92"/>
      <c r="CG481" s="92"/>
      <c r="CH481" s="92"/>
      <c r="CI481" s="92"/>
      <c r="CJ481" s="92"/>
      <c r="CK481" s="92"/>
      <c r="CL481" s="92"/>
      <c r="CM481" s="92"/>
      <c r="CN481" s="92"/>
      <c r="CO481" s="92"/>
      <c r="CP481" s="93"/>
      <c r="CQ481" s="93"/>
      <c r="CR481" s="93"/>
      <c r="CS481" s="93"/>
      <c r="CT481" s="93"/>
      <c r="CU481" s="93"/>
      <c r="CV481" s="93"/>
      <c r="CW481" s="93"/>
      <c r="CX481" s="93"/>
      <c r="CY481" s="93"/>
      <c r="CZ481" s="93"/>
      <c r="DA481" s="93"/>
      <c r="DB481" s="93"/>
      <c r="DC481" s="93"/>
      <c r="DD481" s="93"/>
      <c r="DE481" s="93"/>
      <c r="DF481" s="93"/>
      <c r="DG481" s="93"/>
      <c r="DH481" s="93"/>
      <c r="DI481" s="93"/>
      <c r="DJ481" s="93"/>
      <c r="DK481" s="93"/>
      <c r="DL481" s="93"/>
      <c r="DM481" s="93"/>
      <c r="DN481" s="93"/>
      <c r="DO481" s="93"/>
    </row>
    <row r="482" spans="1:119" s="56" customFormat="1" ht="8.25">
      <c r="A482" s="49">
        <v>46</v>
      </c>
      <c r="B482" s="50" t="s">
        <v>3370</v>
      </c>
      <c r="C482" s="51" t="s">
        <v>3156</v>
      </c>
      <c r="D482" s="52" t="s">
        <v>3771</v>
      </c>
      <c r="E482" s="53" t="s">
        <v>2909</v>
      </c>
      <c r="F482" s="54" t="s">
        <v>2910</v>
      </c>
      <c r="G482" s="55" t="s">
        <v>2184</v>
      </c>
      <c r="H482" s="57" t="s">
        <v>616</v>
      </c>
      <c r="I482" s="58">
        <v>51795.93</v>
      </c>
      <c r="J482" s="58">
        <v>45195.93</v>
      </c>
      <c r="K482" s="59">
        <v>22597.965</v>
      </c>
      <c r="L482" s="60">
        <f t="shared" si="7"/>
        <v>521361.03500000003</v>
      </c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  <c r="BX482" s="92"/>
      <c r="BY482" s="92"/>
      <c r="BZ482" s="92"/>
      <c r="CA482" s="92"/>
      <c r="CB482" s="92"/>
      <c r="CC482" s="92"/>
      <c r="CD482" s="92"/>
      <c r="CE482" s="92"/>
      <c r="CF482" s="92"/>
      <c r="CG482" s="92"/>
      <c r="CH482" s="92"/>
      <c r="CI482" s="92"/>
      <c r="CJ482" s="92"/>
      <c r="CK482" s="92"/>
      <c r="CL482" s="92"/>
      <c r="CM482" s="92"/>
      <c r="CN482" s="92"/>
      <c r="CO482" s="92"/>
      <c r="CP482" s="93"/>
      <c r="CQ482" s="93"/>
      <c r="CR482" s="93"/>
      <c r="CS482" s="93"/>
      <c r="CT482" s="93"/>
      <c r="CU482" s="93"/>
      <c r="CV482" s="93"/>
      <c r="CW482" s="93"/>
      <c r="CX482" s="93"/>
      <c r="CY482" s="93"/>
      <c r="CZ482" s="93"/>
      <c r="DA482" s="93"/>
      <c r="DB482" s="93"/>
      <c r="DC482" s="93"/>
      <c r="DD482" s="93"/>
      <c r="DE482" s="93"/>
      <c r="DF482" s="93"/>
      <c r="DG482" s="93"/>
      <c r="DH482" s="93"/>
      <c r="DI482" s="93"/>
      <c r="DJ482" s="93"/>
      <c r="DK482" s="93"/>
      <c r="DL482" s="93"/>
      <c r="DM482" s="93"/>
      <c r="DN482" s="93"/>
      <c r="DO482" s="93"/>
    </row>
    <row r="483" spans="1:12" ht="16.5">
      <c r="A483" s="34">
        <v>1085</v>
      </c>
      <c r="B483" s="2" t="s">
        <v>104</v>
      </c>
      <c r="C483" s="41" t="s">
        <v>513</v>
      </c>
      <c r="D483" s="46" t="s">
        <v>3769</v>
      </c>
      <c r="E483" s="4" t="s">
        <v>2252</v>
      </c>
      <c r="F483" s="3" t="s">
        <v>2253</v>
      </c>
      <c r="G483" s="5" t="s">
        <v>2184</v>
      </c>
      <c r="H483" s="18" t="s">
        <v>235</v>
      </c>
      <c r="I483" s="8">
        <v>27430</v>
      </c>
      <c r="J483" s="8">
        <v>27430</v>
      </c>
      <c r="K483" s="24">
        <v>13715</v>
      </c>
      <c r="L483" s="9">
        <f t="shared" si="7"/>
        <v>535076.035</v>
      </c>
    </row>
    <row r="484" spans="1:12" ht="16.5">
      <c r="A484" s="34">
        <v>803</v>
      </c>
      <c r="B484" s="2" t="s">
        <v>3924</v>
      </c>
      <c r="C484" s="41" t="s">
        <v>253</v>
      </c>
      <c r="D484" s="46" t="s">
        <v>3773</v>
      </c>
      <c r="E484" s="4" t="s">
        <v>2226</v>
      </c>
      <c r="F484" s="3" t="s">
        <v>2227</v>
      </c>
      <c r="G484" s="5" t="s">
        <v>2184</v>
      </c>
      <c r="H484" s="18" t="s">
        <v>235</v>
      </c>
      <c r="I484" s="8">
        <v>32263.99</v>
      </c>
      <c r="J484" s="8">
        <v>32263.99</v>
      </c>
      <c r="K484" s="24">
        <v>16131.994999999999</v>
      </c>
      <c r="L484" s="9">
        <f t="shared" si="7"/>
        <v>551208.03</v>
      </c>
    </row>
    <row r="485" spans="1:119" s="56" customFormat="1" ht="8.25">
      <c r="A485" s="49">
        <v>160</v>
      </c>
      <c r="B485" s="50" t="s">
        <v>1968</v>
      </c>
      <c r="C485" s="51" t="s">
        <v>138</v>
      </c>
      <c r="D485" s="52" t="s">
        <v>2657</v>
      </c>
      <c r="E485" s="53" t="s">
        <v>2252</v>
      </c>
      <c r="F485" s="54" t="s">
        <v>2253</v>
      </c>
      <c r="G485" s="55" t="s">
        <v>2184</v>
      </c>
      <c r="H485" s="57" t="s">
        <v>616</v>
      </c>
      <c r="I485" s="58">
        <v>195000</v>
      </c>
      <c r="J485" s="58">
        <v>32800</v>
      </c>
      <c r="K485" s="59">
        <v>16400</v>
      </c>
      <c r="L485" s="60">
        <f t="shared" si="7"/>
        <v>567608.03</v>
      </c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2"/>
      <c r="BC485" s="92"/>
      <c r="BD485" s="92"/>
      <c r="BE485" s="92"/>
      <c r="BF485" s="92"/>
      <c r="BG485" s="92"/>
      <c r="BH485" s="92"/>
      <c r="BI485" s="92"/>
      <c r="BJ485" s="92"/>
      <c r="BK485" s="92"/>
      <c r="BL485" s="92"/>
      <c r="BM485" s="92"/>
      <c r="BN485" s="92"/>
      <c r="BO485" s="92"/>
      <c r="BP485" s="92"/>
      <c r="BQ485" s="92"/>
      <c r="BR485" s="92"/>
      <c r="BS485" s="92"/>
      <c r="BT485" s="92"/>
      <c r="BU485" s="92"/>
      <c r="BV485" s="92"/>
      <c r="BW485" s="92"/>
      <c r="BX485" s="92"/>
      <c r="BY485" s="92"/>
      <c r="BZ485" s="92"/>
      <c r="CA485" s="92"/>
      <c r="CB485" s="92"/>
      <c r="CC485" s="92"/>
      <c r="CD485" s="92"/>
      <c r="CE485" s="92"/>
      <c r="CF485" s="92"/>
      <c r="CG485" s="92"/>
      <c r="CH485" s="92"/>
      <c r="CI485" s="92"/>
      <c r="CJ485" s="92"/>
      <c r="CK485" s="92"/>
      <c r="CL485" s="92"/>
      <c r="CM485" s="92"/>
      <c r="CN485" s="92"/>
      <c r="CO485" s="92"/>
      <c r="CP485" s="93"/>
      <c r="CQ485" s="93"/>
      <c r="CR485" s="93"/>
      <c r="CS485" s="93"/>
      <c r="CT485" s="93"/>
      <c r="CU485" s="93"/>
      <c r="CV485" s="93"/>
      <c r="CW485" s="93"/>
      <c r="CX485" s="93"/>
      <c r="CY485" s="93"/>
      <c r="CZ485" s="93"/>
      <c r="DA485" s="93"/>
      <c r="DB485" s="93"/>
      <c r="DC485" s="93"/>
      <c r="DD485" s="93"/>
      <c r="DE485" s="93"/>
      <c r="DF485" s="93"/>
      <c r="DG485" s="93"/>
      <c r="DH485" s="93"/>
      <c r="DI485" s="93"/>
      <c r="DJ485" s="93"/>
      <c r="DK485" s="93"/>
      <c r="DL485" s="93"/>
      <c r="DM485" s="93"/>
      <c r="DN485" s="93"/>
      <c r="DO485" s="93"/>
    </row>
    <row r="486" spans="1:119" s="56" customFormat="1" ht="16.5">
      <c r="A486" s="49">
        <v>454</v>
      </c>
      <c r="B486" s="50" t="s">
        <v>1595</v>
      </c>
      <c r="C486" s="51" t="s">
        <v>1125</v>
      </c>
      <c r="D486" s="52" t="s">
        <v>3773</v>
      </c>
      <c r="E486" s="53" t="s">
        <v>1241</v>
      </c>
      <c r="F486" s="54" t="s">
        <v>1242</v>
      </c>
      <c r="G486" s="55" t="s">
        <v>2201</v>
      </c>
      <c r="H486" s="57" t="s">
        <v>616</v>
      </c>
      <c r="I486" s="58">
        <v>29500</v>
      </c>
      <c r="J486" s="58">
        <v>22000</v>
      </c>
      <c r="K486" s="59">
        <v>11000</v>
      </c>
      <c r="L486" s="60">
        <f t="shared" si="7"/>
        <v>578608.03</v>
      </c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  <c r="BX486" s="92"/>
      <c r="BY486" s="92"/>
      <c r="BZ486" s="92"/>
      <c r="CA486" s="92"/>
      <c r="CB486" s="92"/>
      <c r="CC486" s="92"/>
      <c r="CD486" s="92"/>
      <c r="CE486" s="92"/>
      <c r="CF486" s="92"/>
      <c r="CG486" s="92"/>
      <c r="CH486" s="92"/>
      <c r="CI486" s="92"/>
      <c r="CJ486" s="92"/>
      <c r="CK486" s="92"/>
      <c r="CL486" s="92"/>
      <c r="CM486" s="92"/>
      <c r="CN486" s="92"/>
      <c r="CO486" s="92"/>
      <c r="CP486" s="93"/>
      <c r="CQ486" s="93"/>
      <c r="CR486" s="93"/>
      <c r="CS486" s="93"/>
      <c r="CT486" s="93"/>
      <c r="CU486" s="93"/>
      <c r="CV486" s="93"/>
      <c r="CW486" s="93"/>
      <c r="CX486" s="93"/>
      <c r="CY486" s="93"/>
      <c r="CZ486" s="93"/>
      <c r="DA486" s="93"/>
      <c r="DB486" s="93"/>
      <c r="DC486" s="93"/>
      <c r="DD486" s="93"/>
      <c r="DE486" s="93"/>
      <c r="DF486" s="93"/>
      <c r="DG486" s="93"/>
      <c r="DH486" s="93"/>
      <c r="DI486" s="93"/>
      <c r="DJ486" s="93"/>
      <c r="DK486" s="93"/>
      <c r="DL486" s="93"/>
      <c r="DM486" s="93"/>
      <c r="DN486" s="93"/>
      <c r="DO486" s="93"/>
    </row>
    <row r="487" spans="1:119" s="56" customFormat="1" ht="8.25">
      <c r="A487" s="49">
        <v>540</v>
      </c>
      <c r="B487" s="50" t="s">
        <v>724</v>
      </c>
      <c r="C487" s="51" t="s">
        <v>192</v>
      </c>
      <c r="D487" s="52" t="s">
        <v>3773</v>
      </c>
      <c r="E487" s="53" t="s">
        <v>1718</v>
      </c>
      <c r="F487" s="54" t="s">
        <v>1719</v>
      </c>
      <c r="G487" s="55" t="s">
        <v>2180</v>
      </c>
      <c r="H487" s="57" t="s">
        <v>616</v>
      </c>
      <c r="I487" s="58">
        <v>15405.95</v>
      </c>
      <c r="J487" s="58">
        <v>15405.95</v>
      </c>
      <c r="K487" s="59">
        <v>7702.975</v>
      </c>
      <c r="L487" s="60">
        <f t="shared" si="7"/>
        <v>586311.005</v>
      </c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  <c r="BM487" s="92"/>
      <c r="BN487" s="92"/>
      <c r="BO487" s="92"/>
      <c r="BP487" s="92"/>
      <c r="BQ487" s="92"/>
      <c r="BR487" s="92"/>
      <c r="BS487" s="92"/>
      <c r="BT487" s="92"/>
      <c r="BU487" s="92"/>
      <c r="BV487" s="92"/>
      <c r="BW487" s="92"/>
      <c r="BX487" s="92"/>
      <c r="BY487" s="92"/>
      <c r="BZ487" s="92"/>
      <c r="CA487" s="92"/>
      <c r="CB487" s="92"/>
      <c r="CC487" s="92"/>
      <c r="CD487" s="92"/>
      <c r="CE487" s="92"/>
      <c r="CF487" s="92"/>
      <c r="CG487" s="92"/>
      <c r="CH487" s="92"/>
      <c r="CI487" s="92"/>
      <c r="CJ487" s="92"/>
      <c r="CK487" s="92"/>
      <c r="CL487" s="92"/>
      <c r="CM487" s="92"/>
      <c r="CN487" s="92"/>
      <c r="CO487" s="92"/>
      <c r="CP487" s="93"/>
      <c r="CQ487" s="93"/>
      <c r="CR487" s="93"/>
      <c r="CS487" s="93"/>
      <c r="CT487" s="93"/>
      <c r="CU487" s="93"/>
      <c r="CV487" s="93"/>
      <c r="CW487" s="93"/>
      <c r="CX487" s="93"/>
      <c r="CY487" s="93"/>
      <c r="CZ487" s="93"/>
      <c r="DA487" s="93"/>
      <c r="DB487" s="93"/>
      <c r="DC487" s="93"/>
      <c r="DD487" s="93"/>
      <c r="DE487" s="93"/>
      <c r="DF487" s="93"/>
      <c r="DG487" s="93"/>
      <c r="DH487" s="93"/>
      <c r="DI487" s="93"/>
      <c r="DJ487" s="93"/>
      <c r="DK487" s="93"/>
      <c r="DL487" s="93"/>
      <c r="DM487" s="93"/>
      <c r="DN487" s="93"/>
      <c r="DO487" s="93"/>
    </row>
    <row r="488" spans="1:12" ht="16.5">
      <c r="A488" s="34">
        <v>903</v>
      </c>
      <c r="B488" s="2" t="s">
        <v>3842</v>
      </c>
      <c r="C488" s="41" t="s">
        <v>3180</v>
      </c>
      <c r="D488" s="46" t="s">
        <v>3773</v>
      </c>
      <c r="E488" s="4" t="s">
        <v>2252</v>
      </c>
      <c r="F488" s="3" t="s">
        <v>2253</v>
      </c>
      <c r="G488" s="5" t="s">
        <v>2184</v>
      </c>
      <c r="H488" s="18" t="s">
        <v>235</v>
      </c>
      <c r="I488" s="8">
        <v>15711.4</v>
      </c>
      <c r="J488" s="8">
        <v>13000</v>
      </c>
      <c r="K488" s="24">
        <v>6500</v>
      </c>
      <c r="L488" s="9">
        <f t="shared" si="7"/>
        <v>592811.005</v>
      </c>
    </row>
    <row r="489" spans="1:119" s="56" customFormat="1" ht="8.25">
      <c r="A489" s="49">
        <v>169</v>
      </c>
      <c r="B489" s="50" t="s">
        <v>3249</v>
      </c>
      <c r="C489" s="51" t="s">
        <v>1463</v>
      </c>
      <c r="D489" s="52" t="s">
        <v>3773</v>
      </c>
      <c r="E489" s="53" t="s">
        <v>2252</v>
      </c>
      <c r="F489" s="54" t="s">
        <v>2253</v>
      </c>
      <c r="G489" s="55" t="s">
        <v>2184</v>
      </c>
      <c r="H489" s="57" t="s">
        <v>616</v>
      </c>
      <c r="I489" s="58">
        <v>120380</v>
      </c>
      <c r="J489" s="58">
        <v>92080</v>
      </c>
      <c r="K489" s="59">
        <v>46040</v>
      </c>
      <c r="L489" s="60">
        <f t="shared" si="7"/>
        <v>638851.005</v>
      </c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BG489" s="92"/>
      <c r="BH489" s="92"/>
      <c r="BI489" s="92"/>
      <c r="BJ489" s="92"/>
      <c r="BK489" s="92"/>
      <c r="BL489" s="92"/>
      <c r="BM489" s="92"/>
      <c r="BN489" s="92"/>
      <c r="BO489" s="92"/>
      <c r="BP489" s="92"/>
      <c r="BQ489" s="92"/>
      <c r="BR489" s="92"/>
      <c r="BS489" s="92"/>
      <c r="BT489" s="92"/>
      <c r="BU489" s="92"/>
      <c r="BV489" s="92"/>
      <c r="BW489" s="92"/>
      <c r="BX489" s="92"/>
      <c r="BY489" s="92"/>
      <c r="BZ489" s="92"/>
      <c r="CA489" s="92"/>
      <c r="CB489" s="92"/>
      <c r="CC489" s="92"/>
      <c r="CD489" s="92"/>
      <c r="CE489" s="92"/>
      <c r="CF489" s="92"/>
      <c r="CG489" s="92"/>
      <c r="CH489" s="92"/>
      <c r="CI489" s="92"/>
      <c r="CJ489" s="92"/>
      <c r="CK489" s="92"/>
      <c r="CL489" s="92"/>
      <c r="CM489" s="92"/>
      <c r="CN489" s="92"/>
      <c r="CO489" s="92"/>
      <c r="CP489" s="93"/>
      <c r="CQ489" s="93"/>
      <c r="CR489" s="93"/>
      <c r="CS489" s="93"/>
      <c r="CT489" s="93"/>
      <c r="CU489" s="93"/>
      <c r="CV489" s="93"/>
      <c r="CW489" s="93"/>
      <c r="CX489" s="93"/>
      <c r="CY489" s="93"/>
      <c r="CZ489" s="93"/>
      <c r="DA489" s="93"/>
      <c r="DB489" s="93"/>
      <c r="DC489" s="93"/>
      <c r="DD489" s="93"/>
      <c r="DE489" s="93"/>
      <c r="DF489" s="93"/>
      <c r="DG489" s="93"/>
      <c r="DH489" s="93"/>
      <c r="DI489" s="93"/>
      <c r="DJ489" s="93"/>
      <c r="DK489" s="93"/>
      <c r="DL489" s="93"/>
      <c r="DM489" s="93"/>
      <c r="DN489" s="93"/>
      <c r="DO489" s="93"/>
    </row>
    <row r="490" spans="1:119" s="56" customFormat="1" ht="16.5">
      <c r="A490" s="49">
        <v>37</v>
      </c>
      <c r="B490" s="50" t="s">
        <v>2578</v>
      </c>
      <c r="C490" s="51" t="s">
        <v>3556</v>
      </c>
      <c r="D490" s="52" t="s">
        <v>2629</v>
      </c>
      <c r="E490" s="53" t="s">
        <v>3557</v>
      </c>
      <c r="F490" s="54" t="s">
        <v>3558</v>
      </c>
      <c r="G490" s="55" t="s">
        <v>2184</v>
      </c>
      <c r="H490" s="57" t="s">
        <v>616</v>
      </c>
      <c r="I490" s="58">
        <v>107540</v>
      </c>
      <c r="J490" s="58">
        <v>71840</v>
      </c>
      <c r="K490" s="59">
        <v>35920</v>
      </c>
      <c r="L490" s="60">
        <f t="shared" si="7"/>
        <v>674771.005</v>
      </c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  <c r="BX490" s="92"/>
      <c r="BY490" s="92"/>
      <c r="BZ490" s="92"/>
      <c r="CA490" s="92"/>
      <c r="CB490" s="92"/>
      <c r="CC490" s="92"/>
      <c r="CD490" s="92"/>
      <c r="CE490" s="92"/>
      <c r="CF490" s="92"/>
      <c r="CG490" s="92"/>
      <c r="CH490" s="92"/>
      <c r="CI490" s="92"/>
      <c r="CJ490" s="92"/>
      <c r="CK490" s="92"/>
      <c r="CL490" s="92"/>
      <c r="CM490" s="92"/>
      <c r="CN490" s="92"/>
      <c r="CO490" s="92"/>
      <c r="CP490" s="93"/>
      <c r="CQ490" s="93"/>
      <c r="CR490" s="93"/>
      <c r="CS490" s="93"/>
      <c r="CT490" s="93"/>
      <c r="CU490" s="93"/>
      <c r="CV490" s="93"/>
      <c r="CW490" s="93"/>
      <c r="CX490" s="93"/>
      <c r="CY490" s="93"/>
      <c r="CZ490" s="93"/>
      <c r="DA490" s="93"/>
      <c r="DB490" s="93"/>
      <c r="DC490" s="93"/>
      <c r="DD490" s="93"/>
      <c r="DE490" s="93"/>
      <c r="DF490" s="93"/>
      <c r="DG490" s="93"/>
      <c r="DH490" s="93"/>
      <c r="DI490" s="93"/>
      <c r="DJ490" s="93"/>
      <c r="DK490" s="93"/>
      <c r="DL490" s="93"/>
      <c r="DM490" s="93"/>
      <c r="DN490" s="93"/>
      <c r="DO490" s="93"/>
    </row>
    <row r="491" spans="1:12" ht="16.5">
      <c r="A491" s="34">
        <v>1148</v>
      </c>
      <c r="B491" s="2" t="s">
        <v>20</v>
      </c>
      <c r="C491" s="41" t="s">
        <v>2009</v>
      </c>
      <c r="D491" s="46" t="s">
        <v>3773</v>
      </c>
      <c r="E491" s="4" t="s">
        <v>2086</v>
      </c>
      <c r="F491" s="3" t="s">
        <v>2087</v>
      </c>
      <c r="G491" s="5" t="s">
        <v>1699</v>
      </c>
      <c r="H491" s="18" t="s">
        <v>235</v>
      </c>
      <c r="I491" s="8">
        <v>20709.9</v>
      </c>
      <c r="J491" s="8">
        <v>14719.01</v>
      </c>
      <c r="K491" s="24">
        <v>7359.505</v>
      </c>
      <c r="L491" s="9">
        <f t="shared" si="7"/>
        <v>682130.51</v>
      </c>
    </row>
    <row r="492" spans="1:12" ht="16.5">
      <c r="A492" s="34">
        <v>1139</v>
      </c>
      <c r="B492" s="2" t="s">
        <v>594</v>
      </c>
      <c r="C492" s="41" t="s">
        <v>425</v>
      </c>
      <c r="D492" s="46" t="s">
        <v>2629</v>
      </c>
      <c r="E492" s="4" t="s">
        <v>2086</v>
      </c>
      <c r="F492" s="3" t="s">
        <v>2087</v>
      </c>
      <c r="G492" s="5" t="s">
        <v>1699</v>
      </c>
      <c r="H492" s="18" t="s">
        <v>235</v>
      </c>
      <c r="I492" s="8">
        <v>15855.2</v>
      </c>
      <c r="J492" s="8">
        <v>11981.7</v>
      </c>
      <c r="K492" s="24">
        <v>5990.85</v>
      </c>
      <c r="L492" s="9">
        <f t="shared" si="7"/>
        <v>688121.36</v>
      </c>
    </row>
    <row r="493" spans="1:12" ht="16.5">
      <c r="A493" s="34">
        <v>985</v>
      </c>
      <c r="B493" s="2" t="s">
        <v>3898</v>
      </c>
      <c r="C493" s="41" t="s">
        <v>1047</v>
      </c>
      <c r="D493" s="46" t="s">
        <v>2629</v>
      </c>
      <c r="E493" s="4" t="s">
        <v>1048</v>
      </c>
      <c r="F493" s="3" t="s">
        <v>1049</v>
      </c>
      <c r="G493" s="5" t="s">
        <v>2180</v>
      </c>
      <c r="H493" s="18" t="s">
        <v>235</v>
      </c>
      <c r="I493" s="8">
        <v>4173</v>
      </c>
      <c r="J493" s="8">
        <v>4173</v>
      </c>
      <c r="K493" s="24">
        <v>2086.5</v>
      </c>
      <c r="L493" s="9">
        <f t="shared" si="7"/>
        <v>690207.86</v>
      </c>
    </row>
    <row r="494" spans="1:12" ht="16.5">
      <c r="A494" s="34">
        <v>893</v>
      </c>
      <c r="B494" s="2" t="s">
        <v>1372</v>
      </c>
      <c r="C494" s="41" t="s">
        <v>1435</v>
      </c>
      <c r="D494" s="46" t="s">
        <v>3773</v>
      </c>
      <c r="E494" s="4" t="s">
        <v>2893</v>
      </c>
      <c r="F494" s="3" t="s">
        <v>2894</v>
      </c>
      <c r="G494" s="5" t="s">
        <v>2184</v>
      </c>
      <c r="H494" s="18" t="s">
        <v>235</v>
      </c>
      <c r="I494" s="8">
        <v>7399.77</v>
      </c>
      <c r="J494" s="8">
        <v>7399.77</v>
      </c>
      <c r="K494" s="24">
        <v>3699.885</v>
      </c>
      <c r="L494" s="9">
        <f t="shared" si="7"/>
        <v>693907.745</v>
      </c>
    </row>
    <row r="495" spans="1:12" ht="16.5">
      <c r="A495" s="34">
        <v>1505</v>
      </c>
      <c r="B495" s="2" t="s">
        <v>344</v>
      </c>
      <c r="C495" s="41" t="s">
        <v>1110</v>
      </c>
      <c r="D495" s="46" t="s">
        <v>3773</v>
      </c>
      <c r="E495" s="4" t="s">
        <v>2186</v>
      </c>
      <c r="F495" s="3" t="s">
        <v>2187</v>
      </c>
      <c r="G495" s="5" t="s">
        <v>2184</v>
      </c>
      <c r="H495" s="18" t="s">
        <v>235</v>
      </c>
      <c r="I495" s="8">
        <v>38950</v>
      </c>
      <c r="J495" s="8">
        <v>38950</v>
      </c>
      <c r="K495" s="24">
        <v>19475</v>
      </c>
      <c r="L495" s="9">
        <f t="shared" si="7"/>
        <v>713382.745</v>
      </c>
    </row>
    <row r="496" spans="1:119" s="56" customFormat="1" ht="8.25">
      <c r="A496" s="49">
        <v>62</v>
      </c>
      <c r="B496" s="50" t="s">
        <v>3386</v>
      </c>
      <c r="C496" s="51" t="s">
        <v>1246</v>
      </c>
      <c r="D496" s="52" t="s">
        <v>2629</v>
      </c>
      <c r="E496" s="53" t="s">
        <v>2196</v>
      </c>
      <c r="F496" s="54" t="s">
        <v>2197</v>
      </c>
      <c r="G496" s="55" t="s">
        <v>2180</v>
      </c>
      <c r="H496" s="57" t="s">
        <v>616</v>
      </c>
      <c r="I496" s="58">
        <v>72275.3</v>
      </c>
      <c r="J496" s="58">
        <v>65225.3</v>
      </c>
      <c r="K496" s="59">
        <v>32612.65</v>
      </c>
      <c r="L496" s="60">
        <f t="shared" si="7"/>
        <v>745995.395</v>
      </c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  <c r="CC496" s="92"/>
      <c r="CD496" s="92"/>
      <c r="CE496" s="92"/>
      <c r="CF496" s="92"/>
      <c r="CG496" s="92"/>
      <c r="CH496" s="92"/>
      <c r="CI496" s="92"/>
      <c r="CJ496" s="92"/>
      <c r="CK496" s="92"/>
      <c r="CL496" s="92"/>
      <c r="CM496" s="92"/>
      <c r="CN496" s="92"/>
      <c r="CO496" s="92"/>
      <c r="CP496" s="93"/>
      <c r="CQ496" s="93"/>
      <c r="CR496" s="93"/>
      <c r="CS496" s="93"/>
      <c r="CT496" s="93"/>
      <c r="CU496" s="93"/>
      <c r="CV496" s="93"/>
      <c r="CW496" s="93"/>
      <c r="CX496" s="93"/>
      <c r="CY496" s="93"/>
      <c r="CZ496" s="93"/>
      <c r="DA496" s="93"/>
      <c r="DB496" s="93"/>
      <c r="DC496" s="93"/>
      <c r="DD496" s="93"/>
      <c r="DE496" s="93"/>
      <c r="DF496" s="93"/>
      <c r="DG496" s="93"/>
      <c r="DH496" s="93"/>
      <c r="DI496" s="93"/>
      <c r="DJ496" s="93"/>
      <c r="DK496" s="93"/>
      <c r="DL496" s="93"/>
      <c r="DM496" s="93"/>
      <c r="DN496" s="93"/>
      <c r="DO496" s="93"/>
    </row>
    <row r="497" spans="1:119" s="56" customFormat="1" ht="8.25">
      <c r="A497" s="49">
        <v>176</v>
      </c>
      <c r="B497" s="50" t="s">
        <v>3903</v>
      </c>
      <c r="C497" s="51" t="s">
        <v>1481</v>
      </c>
      <c r="D497" s="52" t="s">
        <v>3773</v>
      </c>
      <c r="E497" s="53" t="s">
        <v>1482</v>
      </c>
      <c r="F497" s="54" t="s">
        <v>1483</v>
      </c>
      <c r="G497" s="55" t="s">
        <v>2184</v>
      </c>
      <c r="H497" s="57" t="s">
        <v>616</v>
      </c>
      <c r="I497" s="58">
        <v>79699</v>
      </c>
      <c r="J497" s="58">
        <v>25500</v>
      </c>
      <c r="K497" s="59">
        <v>12750</v>
      </c>
      <c r="L497" s="60">
        <f t="shared" si="7"/>
        <v>758745.395</v>
      </c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  <c r="BX497" s="92"/>
      <c r="BY497" s="92"/>
      <c r="BZ497" s="92"/>
      <c r="CA497" s="92"/>
      <c r="CB497" s="92"/>
      <c r="CC497" s="92"/>
      <c r="CD497" s="92"/>
      <c r="CE497" s="92"/>
      <c r="CF497" s="92"/>
      <c r="CG497" s="92"/>
      <c r="CH497" s="92"/>
      <c r="CI497" s="92"/>
      <c r="CJ497" s="92"/>
      <c r="CK497" s="92"/>
      <c r="CL497" s="92"/>
      <c r="CM497" s="92"/>
      <c r="CN497" s="92"/>
      <c r="CO497" s="92"/>
      <c r="CP497" s="93"/>
      <c r="CQ497" s="93"/>
      <c r="CR497" s="93"/>
      <c r="CS497" s="93"/>
      <c r="CT497" s="93"/>
      <c r="CU497" s="93"/>
      <c r="CV497" s="93"/>
      <c r="CW497" s="93"/>
      <c r="CX497" s="93"/>
      <c r="CY497" s="93"/>
      <c r="CZ497" s="93"/>
      <c r="DA497" s="93"/>
      <c r="DB497" s="93"/>
      <c r="DC497" s="93"/>
      <c r="DD497" s="93"/>
      <c r="DE497" s="93"/>
      <c r="DF497" s="93"/>
      <c r="DG497" s="93"/>
      <c r="DH497" s="93"/>
      <c r="DI497" s="93"/>
      <c r="DJ497" s="93"/>
      <c r="DK497" s="93"/>
      <c r="DL497" s="93"/>
      <c r="DM497" s="93"/>
      <c r="DN497" s="93"/>
      <c r="DO497" s="93"/>
    </row>
    <row r="498" spans="1:119" s="56" customFormat="1" ht="8.25">
      <c r="A498" s="49">
        <v>110</v>
      </c>
      <c r="B498" s="50" t="s">
        <v>2689</v>
      </c>
      <c r="C498" s="51" t="s">
        <v>1408</v>
      </c>
      <c r="D498" s="52" t="s">
        <v>3773</v>
      </c>
      <c r="E498" s="53" t="s">
        <v>1234</v>
      </c>
      <c r="F498" s="54" t="s">
        <v>1235</v>
      </c>
      <c r="G498" s="55" t="s">
        <v>2184</v>
      </c>
      <c r="H498" s="57" t="s">
        <v>616</v>
      </c>
      <c r="I498" s="58">
        <v>57063.16</v>
      </c>
      <c r="J498" s="58">
        <v>33100</v>
      </c>
      <c r="K498" s="59">
        <v>16550</v>
      </c>
      <c r="L498" s="60">
        <f t="shared" si="7"/>
        <v>775295.395</v>
      </c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  <c r="BX498" s="92"/>
      <c r="BY498" s="92"/>
      <c r="BZ498" s="92"/>
      <c r="CA498" s="92"/>
      <c r="CB498" s="92"/>
      <c r="CC498" s="92"/>
      <c r="CD498" s="92"/>
      <c r="CE498" s="92"/>
      <c r="CF498" s="92"/>
      <c r="CG498" s="92"/>
      <c r="CH498" s="92"/>
      <c r="CI498" s="92"/>
      <c r="CJ498" s="92"/>
      <c r="CK498" s="92"/>
      <c r="CL498" s="92"/>
      <c r="CM498" s="92"/>
      <c r="CN498" s="92"/>
      <c r="CO498" s="92"/>
      <c r="CP498" s="93"/>
      <c r="CQ498" s="93"/>
      <c r="CR498" s="93"/>
      <c r="CS498" s="93"/>
      <c r="CT498" s="93"/>
      <c r="CU498" s="93"/>
      <c r="CV498" s="93"/>
      <c r="CW498" s="93"/>
      <c r="CX498" s="93"/>
      <c r="CY498" s="93"/>
      <c r="CZ498" s="93"/>
      <c r="DA498" s="93"/>
      <c r="DB498" s="93"/>
      <c r="DC498" s="93"/>
      <c r="DD498" s="93"/>
      <c r="DE498" s="93"/>
      <c r="DF498" s="93"/>
      <c r="DG498" s="93"/>
      <c r="DH498" s="93"/>
      <c r="DI498" s="93"/>
      <c r="DJ498" s="93"/>
      <c r="DK498" s="93"/>
      <c r="DL498" s="93"/>
      <c r="DM498" s="93"/>
      <c r="DN498" s="93"/>
      <c r="DO498" s="93"/>
    </row>
    <row r="499" spans="1:119" s="80" customFormat="1" ht="8.25">
      <c r="A499" s="73">
        <v>1791</v>
      </c>
      <c r="B499" s="74" t="s">
        <v>3310</v>
      </c>
      <c r="C499" s="75" t="s">
        <v>414</v>
      </c>
      <c r="D499" s="76" t="s">
        <v>2629</v>
      </c>
      <c r="E499" s="77" t="s">
        <v>2246</v>
      </c>
      <c r="F499" s="78" t="s">
        <v>2247</v>
      </c>
      <c r="G499" s="79" t="s">
        <v>1699</v>
      </c>
      <c r="H499" s="81" t="s">
        <v>246</v>
      </c>
      <c r="I499" s="82">
        <v>59400</v>
      </c>
      <c r="J499" s="82">
        <v>0</v>
      </c>
      <c r="K499" s="83">
        <v>0</v>
      </c>
      <c r="L499" s="84">
        <f t="shared" si="7"/>
        <v>775295.395</v>
      </c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94"/>
      <c r="AM499" s="94"/>
      <c r="AN499" s="94"/>
      <c r="AO499" s="94"/>
      <c r="AP499" s="94"/>
      <c r="AQ499" s="94"/>
      <c r="AR499" s="94"/>
      <c r="AS499" s="94"/>
      <c r="AT499" s="94"/>
      <c r="AU499" s="94"/>
      <c r="AV499" s="94"/>
      <c r="AW499" s="94"/>
      <c r="AX499" s="94"/>
      <c r="AY499" s="94"/>
      <c r="AZ499" s="94"/>
      <c r="BA499" s="94"/>
      <c r="BB499" s="94"/>
      <c r="BC499" s="94"/>
      <c r="BD499" s="94"/>
      <c r="BE499" s="94"/>
      <c r="BF499" s="94"/>
      <c r="BG499" s="94"/>
      <c r="BH499" s="94"/>
      <c r="BI499" s="94"/>
      <c r="BJ499" s="94"/>
      <c r="BK499" s="94"/>
      <c r="BL499" s="94"/>
      <c r="BM499" s="94"/>
      <c r="BN499" s="94"/>
      <c r="BO499" s="94"/>
      <c r="BP499" s="94"/>
      <c r="BQ499" s="94"/>
      <c r="BR499" s="94"/>
      <c r="BS499" s="94"/>
      <c r="BT499" s="94"/>
      <c r="BU499" s="94"/>
      <c r="BV499" s="94"/>
      <c r="BW499" s="94"/>
      <c r="BX499" s="94"/>
      <c r="BY499" s="94"/>
      <c r="BZ499" s="94"/>
      <c r="CA499" s="94"/>
      <c r="CB499" s="94"/>
      <c r="CC499" s="94"/>
      <c r="CD499" s="94"/>
      <c r="CE499" s="94"/>
      <c r="CF499" s="94"/>
      <c r="CG499" s="94"/>
      <c r="CH499" s="94"/>
      <c r="CI499" s="94"/>
      <c r="CJ499" s="94"/>
      <c r="CK499" s="94"/>
      <c r="CL499" s="94"/>
      <c r="CM499" s="94"/>
      <c r="CN499" s="94"/>
      <c r="CO499" s="94"/>
      <c r="CP499" s="95"/>
      <c r="CQ499" s="95"/>
      <c r="CR499" s="95"/>
      <c r="CS499" s="95"/>
      <c r="CT499" s="95"/>
      <c r="CU499" s="95"/>
      <c r="CV499" s="95"/>
      <c r="CW499" s="95"/>
      <c r="CX499" s="95"/>
      <c r="CY499" s="95"/>
      <c r="CZ499" s="95"/>
      <c r="DA499" s="95"/>
      <c r="DB499" s="95"/>
      <c r="DC499" s="95"/>
      <c r="DD499" s="95"/>
      <c r="DE499" s="95"/>
      <c r="DF499" s="95"/>
      <c r="DG499" s="95"/>
      <c r="DH499" s="95"/>
      <c r="DI499" s="95"/>
      <c r="DJ499" s="95"/>
      <c r="DK499" s="95"/>
      <c r="DL499" s="95"/>
      <c r="DM499" s="95"/>
      <c r="DN499" s="95"/>
      <c r="DO499" s="95"/>
    </row>
    <row r="500" spans="1:119" s="80" customFormat="1" ht="8.25">
      <c r="A500" s="73">
        <v>1592</v>
      </c>
      <c r="B500" s="74" t="s">
        <v>2130</v>
      </c>
      <c r="C500" s="75" t="s">
        <v>3196</v>
      </c>
      <c r="D500" s="76" t="s">
        <v>2629</v>
      </c>
      <c r="E500" s="77" t="s">
        <v>1427</v>
      </c>
      <c r="F500" s="78" t="s">
        <v>1428</v>
      </c>
      <c r="G500" s="79" t="s">
        <v>1699</v>
      </c>
      <c r="H500" s="81" t="s">
        <v>245</v>
      </c>
      <c r="I500" s="82">
        <v>188900</v>
      </c>
      <c r="J500" s="82">
        <v>0</v>
      </c>
      <c r="K500" s="83">
        <v>0</v>
      </c>
      <c r="L500" s="84">
        <f t="shared" si="7"/>
        <v>775295.395</v>
      </c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94"/>
      <c r="AM500" s="94"/>
      <c r="AN500" s="94"/>
      <c r="AO500" s="94"/>
      <c r="AP500" s="94"/>
      <c r="AQ500" s="94"/>
      <c r="AR500" s="94"/>
      <c r="AS500" s="94"/>
      <c r="AT500" s="94"/>
      <c r="AU500" s="94"/>
      <c r="AV500" s="94"/>
      <c r="AW500" s="94"/>
      <c r="AX500" s="94"/>
      <c r="AY500" s="94"/>
      <c r="AZ500" s="94"/>
      <c r="BA500" s="94"/>
      <c r="BB500" s="94"/>
      <c r="BC500" s="94"/>
      <c r="BD500" s="94"/>
      <c r="BE500" s="94"/>
      <c r="BF500" s="94"/>
      <c r="BG500" s="94"/>
      <c r="BH500" s="94"/>
      <c r="BI500" s="94"/>
      <c r="BJ500" s="94"/>
      <c r="BK500" s="94"/>
      <c r="BL500" s="94"/>
      <c r="BM500" s="94"/>
      <c r="BN500" s="94"/>
      <c r="BO500" s="94"/>
      <c r="BP500" s="94"/>
      <c r="BQ500" s="94"/>
      <c r="BR500" s="94"/>
      <c r="BS500" s="94"/>
      <c r="BT500" s="94"/>
      <c r="BU500" s="94"/>
      <c r="BV500" s="94"/>
      <c r="BW500" s="94"/>
      <c r="BX500" s="94"/>
      <c r="BY500" s="94"/>
      <c r="BZ500" s="94"/>
      <c r="CA500" s="94"/>
      <c r="CB500" s="94"/>
      <c r="CC500" s="94"/>
      <c r="CD500" s="94"/>
      <c r="CE500" s="94"/>
      <c r="CF500" s="94"/>
      <c r="CG500" s="94"/>
      <c r="CH500" s="94"/>
      <c r="CI500" s="94"/>
      <c r="CJ500" s="94"/>
      <c r="CK500" s="94"/>
      <c r="CL500" s="94"/>
      <c r="CM500" s="94"/>
      <c r="CN500" s="94"/>
      <c r="CO500" s="94"/>
      <c r="CP500" s="95"/>
      <c r="CQ500" s="95"/>
      <c r="CR500" s="95"/>
      <c r="CS500" s="95"/>
      <c r="CT500" s="95"/>
      <c r="CU500" s="95"/>
      <c r="CV500" s="95"/>
      <c r="CW500" s="95"/>
      <c r="CX500" s="95"/>
      <c r="CY500" s="95"/>
      <c r="CZ500" s="95"/>
      <c r="DA500" s="95"/>
      <c r="DB500" s="95"/>
      <c r="DC500" s="95"/>
      <c r="DD500" s="95"/>
      <c r="DE500" s="95"/>
      <c r="DF500" s="95"/>
      <c r="DG500" s="95"/>
      <c r="DH500" s="95"/>
      <c r="DI500" s="95"/>
      <c r="DJ500" s="95"/>
      <c r="DK500" s="95"/>
      <c r="DL500" s="95"/>
      <c r="DM500" s="95"/>
      <c r="DN500" s="95"/>
      <c r="DO500" s="95"/>
    </row>
    <row r="501" spans="1:12" ht="16.5">
      <c r="A501" s="34">
        <v>567</v>
      </c>
      <c r="B501" s="2" t="s">
        <v>918</v>
      </c>
      <c r="C501" s="41" t="s">
        <v>3274</v>
      </c>
      <c r="D501" s="46" t="s">
        <v>3773</v>
      </c>
      <c r="E501" s="4" t="s">
        <v>2243</v>
      </c>
      <c r="F501" s="3" t="s">
        <v>143</v>
      </c>
      <c r="G501" s="5" t="s">
        <v>2184</v>
      </c>
      <c r="H501" s="18" t="s">
        <v>235</v>
      </c>
      <c r="I501" s="8">
        <v>59340</v>
      </c>
      <c r="J501" s="8">
        <v>29100</v>
      </c>
      <c r="K501" s="24">
        <v>14550</v>
      </c>
      <c r="L501" s="9">
        <f t="shared" si="7"/>
        <v>789845.395</v>
      </c>
    </row>
    <row r="502" spans="1:12" ht="16.5">
      <c r="A502" s="34">
        <v>831</v>
      </c>
      <c r="B502" s="2" t="s">
        <v>591</v>
      </c>
      <c r="C502" s="41" t="s">
        <v>2145</v>
      </c>
      <c r="D502" s="46" t="s">
        <v>3773</v>
      </c>
      <c r="E502" s="4" t="s">
        <v>2246</v>
      </c>
      <c r="F502" s="3" t="s">
        <v>2247</v>
      </c>
      <c r="G502" s="5" t="s">
        <v>1699</v>
      </c>
      <c r="H502" s="18" t="s">
        <v>235</v>
      </c>
      <c r="I502" s="8">
        <v>189236</v>
      </c>
      <c r="J502" s="8">
        <v>28054</v>
      </c>
      <c r="K502" s="24">
        <v>14027</v>
      </c>
      <c r="L502" s="9">
        <f t="shared" si="7"/>
        <v>803872.395</v>
      </c>
    </row>
    <row r="503" spans="1:119" s="56" customFormat="1" ht="16.5">
      <c r="A503" s="49">
        <v>408</v>
      </c>
      <c r="B503" s="50" t="s">
        <v>805</v>
      </c>
      <c r="C503" s="51" t="s">
        <v>1657</v>
      </c>
      <c r="D503" s="52" t="s">
        <v>3771</v>
      </c>
      <c r="E503" s="53" t="s">
        <v>2857</v>
      </c>
      <c r="F503" s="54" t="s">
        <v>1670</v>
      </c>
      <c r="G503" s="55" t="s">
        <v>2194</v>
      </c>
      <c r="H503" s="57" t="s">
        <v>616</v>
      </c>
      <c r="I503" s="58">
        <v>195720</v>
      </c>
      <c r="J503" s="58">
        <v>31700</v>
      </c>
      <c r="K503" s="59">
        <v>15850</v>
      </c>
      <c r="L503" s="60">
        <f t="shared" si="7"/>
        <v>819722.395</v>
      </c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  <c r="BX503" s="92"/>
      <c r="BY503" s="92"/>
      <c r="BZ503" s="92"/>
      <c r="CA503" s="92"/>
      <c r="CB503" s="92"/>
      <c r="CC503" s="92"/>
      <c r="CD503" s="92"/>
      <c r="CE503" s="92"/>
      <c r="CF503" s="92"/>
      <c r="CG503" s="92"/>
      <c r="CH503" s="92"/>
      <c r="CI503" s="92"/>
      <c r="CJ503" s="92"/>
      <c r="CK503" s="92"/>
      <c r="CL503" s="92"/>
      <c r="CM503" s="92"/>
      <c r="CN503" s="92"/>
      <c r="CO503" s="92"/>
      <c r="CP503" s="93"/>
      <c r="CQ503" s="93"/>
      <c r="CR503" s="93"/>
      <c r="CS503" s="93"/>
      <c r="CT503" s="93"/>
      <c r="CU503" s="93"/>
      <c r="CV503" s="93"/>
      <c r="CW503" s="93"/>
      <c r="CX503" s="93"/>
      <c r="CY503" s="93"/>
      <c r="CZ503" s="93"/>
      <c r="DA503" s="93"/>
      <c r="DB503" s="93"/>
      <c r="DC503" s="93"/>
      <c r="DD503" s="93"/>
      <c r="DE503" s="93"/>
      <c r="DF503" s="93"/>
      <c r="DG503" s="93"/>
      <c r="DH503" s="93"/>
      <c r="DI503" s="93"/>
      <c r="DJ503" s="93"/>
      <c r="DK503" s="93"/>
      <c r="DL503" s="93"/>
      <c r="DM503" s="93"/>
      <c r="DN503" s="93"/>
      <c r="DO503" s="93"/>
    </row>
    <row r="504" spans="1:12" ht="16.5">
      <c r="A504" s="34">
        <v>1049</v>
      </c>
      <c r="B504" s="2" t="s">
        <v>607</v>
      </c>
      <c r="C504" s="41" t="s">
        <v>3284</v>
      </c>
      <c r="D504" s="46" t="s">
        <v>3773</v>
      </c>
      <c r="E504" s="4" t="s">
        <v>3499</v>
      </c>
      <c r="F504" s="3" t="s">
        <v>3500</v>
      </c>
      <c r="G504" s="5" t="s">
        <v>2184</v>
      </c>
      <c r="H504" s="18" t="s">
        <v>235</v>
      </c>
      <c r="I504" s="8">
        <v>45175.48</v>
      </c>
      <c r="J504" s="8">
        <v>26157</v>
      </c>
      <c r="K504" s="24">
        <v>13078.5</v>
      </c>
      <c r="L504" s="9">
        <f aca="true" t="shared" si="8" ref="L504:L567">K504+L503</f>
        <v>832800.895</v>
      </c>
    </row>
    <row r="505" spans="1:12" ht="16.5">
      <c r="A505" s="34">
        <v>1125</v>
      </c>
      <c r="B505" s="2" t="s">
        <v>2514</v>
      </c>
      <c r="C505" s="41" t="s">
        <v>950</v>
      </c>
      <c r="D505" s="46" t="s">
        <v>3769</v>
      </c>
      <c r="E505" s="4" t="s">
        <v>1249</v>
      </c>
      <c r="F505" s="3" t="s">
        <v>1713</v>
      </c>
      <c r="G505" s="5" t="s">
        <v>2194</v>
      </c>
      <c r="H505" s="18" t="s">
        <v>235</v>
      </c>
      <c r="I505" s="8">
        <v>8255</v>
      </c>
      <c r="J505" s="8">
        <v>8255</v>
      </c>
      <c r="K505" s="24">
        <v>4127.5</v>
      </c>
      <c r="L505" s="9">
        <f t="shared" si="8"/>
        <v>836928.395</v>
      </c>
    </row>
    <row r="506" spans="1:119" s="56" customFormat="1" ht="8.25">
      <c r="A506" s="49">
        <v>545</v>
      </c>
      <c r="B506" s="50" t="s">
        <v>2373</v>
      </c>
      <c r="C506" s="51" t="s">
        <v>3616</v>
      </c>
      <c r="D506" s="52" t="s">
        <v>3769</v>
      </c>
      <c r="E506" s="53" t="s">
        <v>3523</v>
      </c>
      <c r="F506" s="54" t="s">
        <v>3524</v>
      </c>
      <c r="G506" s="55" t="s">
        <v>2184</v>
      </c>
      <c r="H506" s="57" t="s">
        <v>616</v>
      </c>
      <c r="I506" s="58">
        <v>53790</v>
      </c>
      <c r="J506" s="58">
        <v>53790</v>
      </c>
      <c r="K506" s="59">
        <v>26895</v>
      </c>
      <c r="L506" s="60">
        <f t="shared" si="8"/>
        <v>863823.395</v>
      </c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2"/>
      <c r="BC506" s="92"/>
      <c r="BD506" s="92"/>
      <c r="BE506" s="92"/>
      <c r="BF506" s="92"/>
      <c r="BG506" s="92"/>
      <c r="BH506" s="92"/>
      <c r="BI506" s="92"/>
      <c r="BJ506" s="92"/>
      <c r="BK506" s="92"/>
      <c r="BL506" s="92"/>
      <c r="BM506" s="92"/>
      <c r="BN506" s="92"/>
      <c r="BO506" s="92"/>
      <c r="BP506" s="92"/>
      <c r="BQ506" s="92"/>
      <c r="BR506" s="92"/>
      <c r="BS506" s="92"/>
      <c r="BT506" s="92"/>
      <c r="BU506" s="92"/>
      <c r="BV506" s="92"/>
      <c r="BW506" s="92"/>
      <c r="BX506" s="92"/>
      <c r="BY506" s="92"/>
      <c r="BZ506" s="92"/>
      <c r="CA506" s="92"/>
      <c r="CB506" s="92"/>
      <c r="CC506" s="92"/>
      <c r="CD506" s="92"/>
      <c r="CE506" s="92"/>
      <c r="CF506" s="92"/>
      <c r="CG506" s="92"/>
      <c r="CH506" s="92"/>
      <c r="CI506" s="92"/>
      <c r="CJ506" s="92"/>
      <c r="CK506" s="92"/>
      <c r="CL506" s="92"/>
      <c r="CM506" s="92"/>
      <c r="CN506" s="92"/>
      <c r="CO506" s="92"/>
      <c r="CP506" s="93"/>
      <c r="CQ506" s="93"/>
      <c r="CR506" s="93"/>
      <c r="CS506" s="93"/>
      <c r="CT506" s="93"/>
      <c r="CU506" s="93"/>
      <c r="CV506" s="93"/>
      <c r="CW506" s="93"/>
      <c r="CX506" s="93"/>
      <c r="CY506" s="93"/>
      <c r="CZ506" s="93"/>
      <c r="DA506" s="93"/>
      <c r="DB506" s="93"/>
      <c r="DC506" s="93"/>
      <c r="DD506" s="93"/>
      <c r="DE506" s="93"/>
      <c r="DF506" s="93"/>
      <c r="DG506" s="93"/>
      <c r="DH506" s="93"/>
      <c r="DI506" s="93"/>
      <c r="DJ506" s="93"/>
      <c r="DK506" s="93"/>
      <c r="DL506" s="93"/>
      <c r="DM506" s="93"/>
      <c r="DN506" s="93"/>
      <c r="DO506" s="93"/>
    </row>
    <row r="507" spans="1:12" ht="16.5">
      <c r="A507" s="34">
        <v>1008</v>
      </c>
      <c r="B507" s="2" t="s">
        <v>3691</v>
      </c>
      <c r="C507" s="41" t="s">
        <v>240</v>
      </c>
      <c r="D507" s="46" t="s">
        <v>3771</v>
      </c>
      <c r="E507" s="4" t="s">
        <v>2235</v>
      </c>
      <c r="F507" s="3" t="s">
        <v>2236</v>
      </c>
      <c r="G507" s="5" t="s">
        <v>2194</v>
      </c>
      <c r="H507" s="18" t="s">
        <v>235</v>
      </c>
      <c r="I507" s="8">
        <v>23784</v>
      </c>
      <c r="J507" s="8">
        <v>23784</v>
      </c>
      <c r="K507" s="24">
        <v>11892</v>
      </c>
      <c r="L507" s="9">
        <f t="shared" si="8"/>
        <v>875715.395</v>
      </c>
    </row>
    <row r="508" spans="1:119" s="56" customFormat="1" ht="16.5">
      <c r="A508" s="49">
        <v>468</v>
      </c>
      <c r="B508" s="50" t="s">
        <v>1818</v>
      </c>
      <c r="C508" s="51" t="s">
        <v>2879</v>
      </c>
      <c r="D508" s="52" t="s">
        <v>2629</v>
      </c>
      <c r="E508" s="53" t="s">
        <v>2182</v>
      </c>
      <c r="F508" s="54" t="s">
        <v>2183</v>
      </c>
      <c r="G508" s="55" t="s">
        <v>2184</v>
      </c>
      <c r="H508" s="57" t="s">
        <v>616</v>
      </c>
      <c r="I508" s="58">
        <v>88480</v>
      </c>
      <c r="J508" s="58">
        <v>12000</v>
      </c>
      <c r="K508" s="59">
        <v>6000</v>
      </c>
      <c r="L508" s="60">
        <f t="shared" si="8"/>
        <v>881715.395</v>
      </c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BG508" s="92"/>
      <c r="BH508" s="92"/>
      <c r="BI508" s="92"/>
      <c r="BJ508" s="92"/>
      <c r="BK508" s="92"/>
      <c r="BL508" s="92"/>
      <c r="BM508" s="92"/>
      <c r="BN508" s="92"/>
      <c r="BO508" s="92"/>
      <c r="BP508" s="92"/>
      <c r="BQ508" s="92"/>
      <c r="BR508" s="92"/>
      <c r="BS508" s="92"/>
      <c r="BT508" s="92"/>
      <c r="BU508" s="92"/>
      <c r="BV508" s="92"/>
      <c r="BW508" s="92"/>
      <c r="BX508" s="92"/>
      <c r="BY508" s="92"/>
      <c r="BZ508" s="92"/>
      <c r="CA508" s="92"/>
      <c r="CB508" s="92"/>
      <c r="CC508" s="92"/>
      <c r="CD508" s="92"/>
      <c r="CE508" s="92"/>
      <c r="CF508" s="92"/>
      <c r="CG508" s="92"/>
      <c r="CH508" s="92"/>
      <c r="CI508" s="92"/>
      <c r="CJ508" s="92"/>
      <c r="CK508" s="92"/>
      <c r="CL508" s="92"/>
      <c r="CM508" s="92"/>
      <c r="CN508" s="92"/>
      <c r="CO508" s="92"/>
      <c r="CP508" s="93"/>
      <c r="CQ508" s="93"/>
      <c r="CR508" s="93"/>
      <c r="CS508" s="93"/>
      <c r="CT508" s="93"/>
      <c r="CU508" s="93"/>
      <c r="CV508" s="93"/>
      <c r="CW508" s="93"/>
      <c r="CX508" s="93"/>
      <c r="CY508" s="93"/>
      <c r="CZ508" s="93"/>
      <c r="DA508" s="93"/>
      <c r="DB508" s="93"/>
      <c r="DC508" s="93"/>
      <c r="DD508" s="93"/>
      <c r="DE508" s="93"/>
      <c r="DF508" s="93"/>
      <c r="DG508" s="93"/>
      <c r="DH508" s="93"/>
      <c r="DI508" s="93"/>
      <c r="DJ508" s="93"/>
      <c r="DK508" s="93"/>
      <c r="DL508" s="93"/>
      <c r="DM508" s="93"/>
      <c r="DN508" s="93"/>
      <c r="DO508" s="93"/>
    </row>
    <row r="509" spans="1:12" ht="16.5">
      <c r="A509" s="34">
        <v>1572</v>
      </c>
      <c r="B509" s="2" t="s">
        <v>3247</v>
      </c>
      <c r="C509" s="41" t="s">
        <v>1112</v>
      </c>
      <c r="D509" s="46" t="s">
        <v>3773</v>
      </c>
      <c r="E509" s="4" t="s">
        <v>2182</v>
      </c>
      <c r="F509" s="3" t="s">
        <v>2183</v>
      </c>
      <c r="G509" s="5" t="s">
        <v>2184</v>
      </c>
      <c r="H509" s="18" t="s">
        <v>235</v>
      </c>
      <c r="I509" s="8">
        <v>26000</v>
      </c>
      <c r="J509" s="8">
        <v>18000</v>
      </c>
      <c r="K509" s="24">
        <v>9000</v>
      </c>
      <c r="L509" s="9">
        <f t="shared" si="8"/>
        <v>890715.395</v>
      </c>
    </row>
    <row r="510" spans="1:12" ht="16.5">
      <c r="A510" s="34">
        <v>650</v>
      </c>
      <c r="B510" s="2" t="s">
        <v>3951</v>
      </c>
      <c r="C510" s="41" t="s">
        <v>3026</v>
      </c>
      <c r="D510" s="46" t="s">
        <v>3773</v>
      </c>
      <c r="E510" s="4" t="s">
        <v>1666</v>
      </c>
      <c r="F510" s="3" t="s">
        <v>1667</v>
      </c>
      <c r="G510" s="5" t="s">
        <v>2194</v>
      </c>
      <c r="H510" s="18" t="s">
        <v>235</v>
      </c>
      <c r="I510" s="8">
        <v>8000</v>
      </c>
      <c r="J510" s="8">
        <v>8000</v>
      </c>
      <c r="K510" s="24">
        <v>4000</v>
      </c>
      <c r="L510" s="9">
        <f t="shared" si="8"/>
        <v>894715.395</v>
      </c>
    </row>
    <row r="511" spans="1:119" s="56" customFormat="1" ht="8.25">
      <c r="A511" s="49">
        <v>11</v>
      </c>
      <c r="B511" s="50" t="s">
        <v>2355</v>
      </c>
      <c r="C511" s="51" t="s">
        <v>2203</v>
      </c>
      <c r="D511" s="52" t="s">
        <v>3773</v>
      </c>
      <c r="E511" s="53" t="s">
        <v>2204</v>
      </c>
      <c r="F511" s="54" t="s">
        <v>2205</v>
      </c>
      <c r="G511" s="55" t="s">
        <v>2194</v>
      </c>
      <c r="H511" s="57" t="s">
        <v>616</v>
      </c>
      <c r="I511" s="58">
        <v>169272</v>
      </c>
      <c r="J511" s="58">
        <v>73752</v>
      </c>
      <c r="K511" s="59">
        <v>36876</v>
      </c>
      <c r="L511" s="60">
        <f t="shared" si="8"/>
        <v>931591.395</v>
      </c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2"/>
      <c r="BC511" s="92"/>
      <c r="BD511" s="92"/>
      <c r="BE511" s="92"/>
      <c r="BF511" s="92"/>
      <c r="BG511" s="92"/>
      <c r="BH511" s="92"/>
      <c r="BI511" s="92"/>
      <c r="BJ511" s="92"/>
      <c r="BK511" s="92"/>
      <c r="BL511" s="92"/>
      <c r="BM511" s="92"/>
      <c r="BN511" s="92"/>
      <c r="BO511" s="92"/>
      <c r="BP511" s="92"/>
      <c r="BQ511" s="92"/>
      <c r="BR511" s="92"/>
      <c r="BS511" s="92"/>
      <c r="BT511" s="92"/>
      <c r="BU511" s="92"/>
      <c r="BV511" s="92"/>
      <c r="BW511" s="92"/>
      <c r="BX511" s="92"/>
      <c r="BY511" s="92"/>
      <c r="BZ511" s="92"/>
      <c r="CA511" s="92"/>
      <c r="CB511" s="92"/>
      <c r="CC511" s="92"/>
      <c r="CD511" s="92"/>
      <c r="CE511" s="92"/>
      <c r="CF511" s="92"/>
      <c r="CG511" s="92"/>
      <c r="CH511" s="92"/>
      <c r="CI511" s="92"/>
      <c r="CJ511" s="92"/>
      <c r="CK511" s="92"/>
      <c r="CL511" s="92"/>
      <c r="CM511" s="92"/>
      <c r="CN511" s="92"/>
      <c r="CO511" s="92"/>
      <c r="CP511" s="93"/>
      <c r="CQ511" s="93"/>
      <c r="CR511" s="93"/>
      <c r="CS511" s="93"/>
      <c r="CT511" s="93"/>
      <c r="CU511" s="93"/>
      <c r="CV511" s="93"/>
      <c r="CW511" s="93"/>
      <c r="CX511" s="93"/>
      <c r="CY511" s="93"/>
      <c r="CZ511" s="93"/>
      <c r="DA511" s="93"/>
      <c r="DB511" s="93"/>
      <c r="DC511" s="93"/>
      <c r="DD511" s="93"/>
      <c r="DE511" s="93"/>
      <c r="DF511" s="93"/>
      <c r="DG511" s="93"/>
      <c r="DH511" s="93"/>
      <c r="DI511" s="93"/>
      <c r="DJ511" s="93"/>
      <c r="DK511" s="93"/>
      <c r="DL511" s="93"/>
      <c r="DM511" s="93"/>
      <c r="DN511" s="93"/>
      <c r="DO511" s="93"/>
    </row>
    <row r="512" spans="1:12" ht="16.5">
      <c r="A512" s="34">
        <v>702</v>
      </c>
      <c r="B512" s="2" t="s">
        <v>2108</v>
      </c>
      <c r="C512" s="41" t="s">
        <v>1877</v>
      </c>
      <c r="D512" s="46" t="s">
        <v>3773</v>
      </c>
      <c r="E512" s="4" t="s">
        <v>3499</v>
      </c>
      <c r="F512" s="3" t="s">
        <v>3500</v>
      </c>
      <c r="G512" s="5" t="s">
        <v>2184</v>
      </c>
      <c r="H512" s="18" t="s">
        <v>235</v>
      </c>
      <c r="I512" s="8">
        <v>53500</v>
      </c>
      <c r="J512" s="8">
        <v>16500</v>
      </c>
      <c r="K512" s="24">
        <v>8250</v>
      </c>
      <c r="L512" s="9">
        <f t="shared" si="8"/>
        <v>939841.395</v>
      </c>
    </row>
    <row r="513" spans="1:119" s="56" customFormat="1" ht="16.5">
      <c r="A513" s="49">
        <v>489</v>
      </c>
      <c r="B513" s="50" t="s">
        <v>844</v>
      </c>
      <c r="C513" s="51" t="s">
        <v>3708</v>
      </c>
      <c r="D513" s="52" t="s">
        <v>3769</v>
      </c>
      <c r="E513" s="53" t="s">
        <v>1249</v>
      </c>
      <c r="F513" s="54" t="s">
        <v>3709</v>
      </c>
      <c r="G513" s="55" t="s">
        <v>2194</v>
      </c>
      <c r="H513" s="57" t="s">
        <v>616</v>
      </c>
      <c r="I513" s="58">
        <v>63800</v>
      </c>
      <c r="J513" s="58">
        <v>38300</v>
      </c>
      <c r="K513" s="59">
        <v>19150</v>
      </c>
      <c r="L513" s="60">
        <f t="shared" si="8"/>
        <v>958991.395</v>
      </c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2"/>
      <c r="BC513" s="92"/>
      <c r="BD513" s="92"/>
      <c r="BE513" s="92"/>
      <c r="BF513" s="92"/>
      <c r="BG513" s="92"/>
      <c r="BH513" s="92"/>
      <c r="BI513" s="92"/>
      <c r="BJ513" s="92"/>
      <c r="BK513" s="92"/>
      <c r="BL513" s="92"/>
      <c r="BM513" s="92"/>
      <c r="BN513" s="92"/>
      <c r="BO513" s="92"/>
      <c r="BP513" s="92"/>
      <c r="BQ513" s="92"/>
      <c r="BR513" s="92"/>
      <c r="BS513" s="92"/>
      <c r="BT513" s="92"/>
      <c r="BU513" s="92"/>
      <c r="BV513" s="92"/>
      <c r="BW513" s="92"/>
      <c r="BX513" s="92"/>
      <c r="BY513" s="92"/>
      <c r="BZ513" s="92"/>
      <c r="CA513" s="92"/>
      <c r="CB513" s="92"/>
      <c r="CC513" s="92"/>
      <c r="CD513" s="92"/>
      <c r="CE513" s="92"/>
      <c r="CF513" s="92"/>
      <c r="CG513" s="92"/>
      <c r="CH513" s="92"/>
      <c r="CI513" s="92"/>
      <c r="CJ513" s="92"/>
      <c r="CK513" s="92"/>
      <c r="CL513" s="92"/>
      <c r="CM513" s="92"/>
      <c r="CN513" s="92"/>
      <c r="CO513" s="92"/>
      <c r="CP513" s="93"/>
      <c r="CQ513" s="93"/>
      <c r="CR513" s="93"/>
      <c r="CS513" s="93"/>
      <c r="CT513" s="93"/>
      <c r="CU513" s="93"/>
      <c r="CV513" s="93"/>
      <c r="CW513" s="93"/>
      <c r="CX513" s="93"/>
      <c r="CY513" s="93"/>
      <c r="CZ513" s="93"/>
      <c r="DA513" s="93"/>
      <c r="DB513" s="93"/>
      <c r="DC513" s="93"/>
      <c r="DD513" s="93"/>
      <c r="DE513" s="93"/>
      <c r="DF513" s="93"/>
      <c r="DG513" s="93"/>
      <c r="DH513" s="93"/>
      <c r="DI513" s="93"/>
      <c r="DJ513" s="93"/>
      <c r="DK513" s="93"/>
      <c r="DL513" s="93"/>
      <c r="DM513" s="93"/>
      <c r="DN513" s="93"/>
      <c r="DO513" s="93"/>
    </row>
    <row r="514" spans="1:12" ht="16.5">
      <c r="A514" s="34">
        <v>1042</v>
      </c>
      <c r="B514" s="2" t="s">
        <v>2658</v>
      </c>
      <c r="C514" s="41" t="s">
        <v>3612</v>
      </c>
      <c r="D514" s="46" t="s">
        <v>3773</v>
      </c>
      <c r="E514" s="4" t="s">
        <v>2860</v>
      </c>
      <c r="F514" s="3" t="s">
        <v>2861</v>
      </c>
      <c r="G514" s="5" t="s">
        <v>2184</v>
      </c>
      <c r="H514" s="18" t="s">
        <v>235</v>
      </c>
      <c r="I514" s="8">
        <v>18758</v>
      </c>
      <c r="J514" s="8">
        <v>18758</v>
      </c>
      <c r="K514" s="24">
        <v>9379</v>
      </c>
      <c r="L514" s="9">
        <f t="shared" si="8"/>
        <v>968370.395</v>
      </c>
    </row>
    <row r="515" spans="1:12" ht="16.5">
      <c r="A515" s="34">
        <v>1560</v>
      </c>
      <c r="B515" s="2" t="s">
        <v>1055</v>
      </c>
      <c r="C515" s="41" t="s">
        <v>2274</v>
      </c>
      <c r="D515" s="46" t="s">
        <v>3773</v>
      </c>
      <c r="E515" s="4" t="s">
        <v>1666</v>
      </c>
      <c r="F515" s="3" t="s">
        <v>1667</v>
      </c>
      <c r="G515" s="5" t="s">
        <v>2194</v>
      </c>
      <c r="H515" s="18" t="s">
        <v>235</v>
      </c>
      <c r="I515" s="8">
        <v>28444</v>
      </c>
      <c r="J515" s="8">
        <v>22144</v>
      </c>
      <c r="K515" s="24">
        <v>11072</v>
      </c>
      <c r="L515" s="9">
        <f t="shared" si="8"/>
        <v>979442.395</v>
      </c>
    </row>
    <row r="516" spans="1:12" ht="16.5">
      <c r="A516" s="34">
        <v>713</v>
      </c>
      <c r="B516" s="2" t="s">
        <v>2954</v>
      </c>
      <c r="C516" s="41" t="s">
        <v>3138</v>
      </c>
      <c r="D516" s="46" t="s">
        <v>3771</v>
      </c>
      <c r="E516" s="4" t="s">
        <v>3158</v>
      </c>
      <c r="F516" s="3" t="s">
        <v>3159</v>
      </c>
      <c r="G516" s="5" t="s">
        <v>2194</v>
      </c>
      <c r="H516" s="18" t="s">
        <v>235</v>
      </c>
      <c r="I516" s="8">
        <v>32500</v>
      </c>
      <c r="J516" s="8">
        <v>32500</v>
      </c>
      <c r="K516" s="24">
        <v>16250</v>
      </c>
      <c r="L516" s="9">
        <f t="shared" si="8"/>
        <v>995692.395</v>
      </c>
    </row>
    <row r="517" spans="1:119" s="56" customFormat="1" ht="16.5">
      <c r="A517" s="49">
        <v>368</v>
      </c>
      <c r="B517" s="50" t="s">
        <v>996</v>
      </c>
      <c r="C517" s="51" t="s">
        <v>3408</v>
      </c>
      <c r="D517" s="52" t="s">
        <v>2629</v>
      </c>
      <c r="E517" s="53" t="s">
        <v>2192</v>
      </c>
      <c r="F517" s="54" t="s">
        <v>2193</v>
      </c>
      <c r="G517" s="55" t="s">
        <v>2194</v>
      </c>
      <c r="H517" s="57" t="s">
        <v>616</v>
      </c>
      <c r="I517" s="58">
        <v>78050.3</v>
      </c>
      <c r="J517" s="58">
        <v>42370.3</v>
      </c>
      <c r="K517" s="59">
        <v>21185.15</v>
      </c>
      <c r="L517" s="60">
        <f t="shared" si="8"/>
        <v>1016877.545</v>
      </c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2"/>
      <c r="BC517" s="92"/>
      <c r="BD517" s="92"/>
      <c r="BE517" s="92"/>
      <c r="BF517" s="92"/>
      <c r="BG517" s="92"/>
      <c r="BH517" s="92"/>
      <c r="BI517" s="92"/>
      <c r="BJ517" s="92"/>
      <c r="BK517" s="92"/>
      <c r="BL517" s="92"/>
      <c r="BM517" s="92"/>
      <c r="BN517" s="92"/>
      <c r="BO517" s="92"/>
      <c r="BP517" s="92"/>
      <c r="BQ517" s="92"/>
      <c r="BR517" s="92"/>
      <c r="BS517" s="92"/>
      <c r="BT517" s="92"/>
      <c r="BU517" s="92"/>
      <c r="BV517" s="92"/>
      <c r="BW517" s="92"/>
      <c r="BX517" s="92"/>
      <c r="BY517" s="92"/>
      <c r="BZ517" s="92"/>
      <c r="CA517" s="92"/>
      <c r="CB517" s="92"/>
      <c r="CC517" s="92"/>
      <c r="CD517" s="92"/>
      <c r="CE517" s="92"/>
      <c r="CF517" s="92"/>
      <c r="CG517" s="92"/>
      <c r="CH517" s="92"/>
      <c r="CI517" s="92"/>
      <c r="CJ517" s="92"/>
      <c r="CK517" s="92"/>
      <c r="CL517" s="92"/>
      <c r="CM517" s="92"/>
      <c r="CN517" s="92"/>
      <c r="CO517" s="92"/>
      <c r="CP517" s="93"/>
      <c r="CQ517" s="93"/>
      <c r="CR517" s="93"/>
      <c r="CS517" s="93"/>
      <c r="CT517" s="93"/>
      <c r="CU517" s="93"/>
      <c r="CV517" s="93"/>
      <c r="CW517" s="93"/>
      <c r="CX517" s="93"/>
      <c r="CY517" s="93"/>
      <c r="CZ517" s="93"/>
      <c r="DA517" s="93"/>
      <c r="DB517" s="93"/>
      <c r="DC517" s="93"/>
      <c r="DD517" s="93"/>
      <c r="DE517" s="93"/>
      <c r="DF517" s="93"/>
      <c r="DG517" s="93"/>
      <c r="DH517" s="93"/>
      <c r="DI517" s="93"/>
      <c r="DJ517" s="93"/>
      <c r="DK517" s="93"/>
      <c r="DL517" s="93"/>
      <c r="DM517" s="93"/>
      <c r="DN517" s="93"/>
      <c r="DO517" s="93"/>
    </row>
    <row r="518" spans="1:12" ht="16.5">
      <c r="A518" s="34">
        <v>923</v>
      </c>
      <c r="B518" s="2" t="s">
        <v>1920</v>
      </c>
      <c r="C518" s="41" t="s">
        <v>3429</v>
      </c>
      <c r="D518" s="46" t="s">
        <v>2629</v>
      </c>
      <c r="E518" s="4" t="s">
        <v>2900</v>
      </c>
      <c r="F518" s="3" t="s">
        <v>2901</v>
      </c>
      <c r="G518" s="5" t="s">
        <v>2201</v>
      </c>
      <c r="H518" s="18" t="s">
        <v>235</v>
      </c>
      <c r="I518" s="8">
        <v>16600</v>
      </c>
      <c r="J518" s="8">
        <v>16600</v>
      </c>
      <c r="K518" s="24">
        <v>8300</v>
      </c>
      <c r="L518" s="9">
        <f t="shared" si="8"/>
        <v>1025177.545</v>
      </c>
    </row>
    <row r="519" spans="1:12" ht="16.5">
      <c r="A519" s="34">
        <v>888</v>
      </c>
      <c r="B519" s="2" t="s">
        <v>2737</v>
      </c>
      <c r="C519" s="41" t="s">
        <v>392</v>
      </c>
      <c r="D519" s="46" t="s">
        <v>3773</v>
      </c>
      <c r="E519" s="4" t="s">
        <v>1482</v>
      </c>
      <c r="F519" s="3" t="s">
        <v>1483</v>
      </c>
      <c r="G519" s="5" t="s">
        <v>2184</v>
      </c>
      <c r="H519" s="18" t="s">
        <v>235</v>
      </c>
      <c r="I519" s="8">
        <v>51150</v>
      </c>
      <c r="J519" s="8">
        <v>12100</v>
      </c>
      <c r="K519" s="24">
        <v>6050</v>
      </c>
      <c r="L519" s="9">
        <f t="shared" si="8"/>
        <v>1031227.545</v>
      </c>
    </row>
    <row r="520" spans="1:12" ht="16.5">
      <c r="A520" s="34">
        <v>1568</v>
      </c>
      <c r="B520" s="2" t="s">
        <v>1952</v>
      </c>
      <c r="C520" s="41" t="s">
        <v>3958</v>
      </c>
      <c r="D520" s="46" t="s">
        <v>2629</v>
      </c>
      <c r="E520" s="4" t="s">
        <v>1249</v>
      </c>
      <c r="F520" s="3" t="s">
        <v>3959</v>
      </c>
      <c r="G520" s="5" t="s">
        <v>2194</v>
      </c>
      <c r="H520" s="18" t="s">
        <v>235</v>
      </c>
      <c r="I520" s="8">
        <v>68100</v>
      </c>
      <c r="J520" s="8">
        <v>44000</v>
      </c>
      <c r="K520" s="24">
        <v>22000</v>
      </c>
      <c r="L520" s="9">
        <f t="shared" si="8"/>
        <v>1053227.545</v>
      </c>
    </row>
    <row r="521" spans="1:119" s="56" customFormat="1" ht="8.25">
      <c r="A521" s="49">
        <v>427</v>
      </c>
      <c r="B521" s="50" t="s">
        <v>2352</v>
      </c>
      <c r="C521" s="51" t="s">
        <v>1126</v>
      </c>
      <c r="D521" s="52" t="s">
        <v>3773</v>
      </c>
      <c r="E521" s="53" t="s">
        <v>2893</v>
      </c>
      <c r="F521" s="54" t="s">
        <v>2894</v>
      </c>
      <c r="G521" s="55" t="s">
        <v>2184</v>
      </c>
      <c r="H521" s="57" t="s">
        <v>616</v>
      </c>
      <c r="I521" s="58">
        <v>52093</v>
      </c>
      <c r="J521" s="58">
        <v>47293</v>
      </c>
      <c r="K521" s="59">
        <v>23646.5</v>
      </c>
      <c r="L521" s="60">
        <f t="shared" si="8"/>
        <v>1076874.045</v>
      </c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  <c r="AO521" s="92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2"/>
      <c r="BC521" s="92"/>
      <c r="BD521" s="92"/>
      <c r="BE521" s="92"/>
      <c r="BF521" s="92"/>
      <c r="BG521" s="92"/>
      <c r="BH521" s="92"/>
      <c r="BI521" s="92"/>
      <c r="BJ521" s="92"/>
      <c r="BK521" s="92"/>
      <c r="BL521" s="92"/>
      <c r="BM521" s="92"/>
      <c r="BN521" s="92"/>
      <c r="BO521" s="92"/>
      <c r="BP521" s="92"/>
      <c r="BQ521" s="92"/>
      <c r="BR521" s="92"/>
      <c r="BS521" s="92"/>
      <c r="BT521" s="92"/>
      <c r="BU521" s="92"/>
      <c r="BV521" s="92"/>
      <c r="BW521" s="92"/>
      <c r="BX521" s="92"/>
      <c r="BY521" s="92"/>
      <c r="BZ521" s="92"/>
      <c r="CA521" s="92"/>
      <c r="CB521" s="92"/>
      <c r="CC521" s="92"/>
      <c r="CD521" s="92"/>
      <c r="CE521" s="92"/>
      <c r="CF521" s="92"/>
      <c r="CG521" s="92"/>
      <c r="CH521" s="92"/>
      <c r="CI521" s="92"/>
      <c r="CJ521" s="92"/>
      <c r="CK521" s="92"/>
      <c r="CL521" s="92"/>
      <c r="CM521" s="92"/>
      <c r="CN521" s="92"/>
      <c r="CO521" s="92"/>
      <c r="CP521" s="93"/>
      <c r="CQ521" s="93"/>
      <c r="CR521" s="93"/>
      <c r="CS521" s="93"/>
      <c r="CT521" s="93"/>
      <c r="CU521" s="93"/>
      <c r="CV521" s="93"/>
      <c r="CW521" s="93"/>
      <c r="CX521" s="93"/>
      <c r="CY521" s="93"/>
      <c r="CZ521" s="93"/>
      <c r="DA521" s="93"/>
      <c r="DB521" s="93"/>
      <c r="DC521" s="93"/>
      <c r="DD521" s="93"/>
      <c r="DE521" s="93"/>
      <c r="DF521" s="93"/>
      <c r="DG521" s="93"/>
      <c r="DH521" s="93"/>
      <c r="DI521" s="93"/>
      <c r="DJ521" s="93"/>
      <c r="DK521" s="93"/>
      <c r="DL521" s="93"/>
      <c r="DM521" s="93"/>
      <c r="DN521" s="93"/>
      <c r="DO521" s="93"/>
    </row>
    <row r="522" spans="1:119" s="80" customFormat="1" ht="8.25">
      <c r="A522" s="73">
        <v>1598</v>
      </c>
      <c r="B522" s="74" t="s">
        <v>2440</v>
      </c>
      <c r="C522" s="75" t="s">
        <v>3968</v>
      </c>
      <c r="D522" s="76" t="s">
        <v>3771</v>
      </c>
      <c r="E522" s="77" t="s">
        <v>3557</v>
      </c>
      <c r="F522" s="78" t="s">
        <v>3558</v>
      </c>
      <c r="G522" s="79" t="s">
        <v>2184</v>
      </c>
      <c r="H522" s="81" t="s">
        <v>245</v>
      </c>
      <c r="I522" s="82">
        <v>22100</v>
      </c>
      <c r="J522" s="82">
        <v>0</v>
      </c>
      <c r="K522" s="83">
        <v>0</v>
      </c>
      <c r="L522" s="84">
        <f t="shared" si="8"/>
        <v>1076874.045</v>
      </c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4"/>
      <c r="AL522" s="94"/>
      <c r="AM522" s="94"/>
      <c r="AN522" s="94"/>
      <c r="AO522" s="94"/>
      <c r="AP522" s="94"/>
      <c r="AQ522" s="94"/>
      <c r="AR522" s="94"/>
      <c r="AS522" s="94"/>
      <c r="AT522" s="94"/>
      <c r="AU522" s="94"/>
      <c r="AV522" s="94"/>
      <c r="AW522" s="94"/>
      <c r="AX522" s="94"/>
      <c r="AY522" s="94"/>
      <c r="AZ522" s="94"/>
      <c r="BA522" s="94"/>
      <c r="BB522" s="94"/>
      <c r="BC522" s="94"/>
      <c r="BD522" s="94"/>
      <c r="BE522" s="94"/>
      <c r="BF522" s="94"/>
      <c r="BG522" s="94"/>
      <c r="BH522" s="94"/>
      <c r="BI522" s="94"/>
      <c r="BJ522" s="94"/>
      <c r="BK522" s="94"/>
      <c r="BL522" s="94"/>
      <c r="BM522" s="94"/>
      <c r="BN522" s="94"/>
      <c r="BO522" s="94"/>
      <c r="BP522" s="94"/>
      <c r="BQ522" s="94"/>
      <c r="BR522" s="94"/>
      <c r="BS522" s="94"/>
      <c r="BT522" s="94"/>
      <c r="BU522" s="94"/>
      <c r="BV522" s="94"/>
      <c r="BW522" s="94"/>
      <c r="BX522" s="94"/>
      <c r="BY522" s="94"/>
      <c r="BZ522" s="94"/>
      <c r="CA522" s="94"/>
      <c r="CB522" s="94"/>
      <c r="CC522" s="94"/>
      <c r="CD522" s="94"/>
      <c r="CE522" s="94"/>
      <c r="CF522" s="94"/>
      <c r="CG522" s="94"/>
      <c r="CH522" s="94"/>
      <c r="CI522" s="94"/>
      <c r="CJ522" s="94"/>
      <c r="CK522" s="94"/>
      <c r="CL522" s="94"/>
      <c r="CM522" s="94"/>
      <c r="CN522" s="94"/>
      <c r="CO522" s="94"/>
      <c r="CP522" s="95"/>
      <c r="CQ522" s="95"/>
      <c r="CR522" s="95"/>
      <c r="CS522" s="95"/>
      <c r="CT522" s="95"/>
      <c r="CU522" s="95"/>
      <c r="CV522" s="95"/>
      <c r="CW522" s="95"/>
      <c r="CX522" s="95"/>
      <c r="CY522" s="95"/>
      <c r="CZ522" s="95"/>
      <c r="DA522" s="95"/>
      <c r="DB522" s="95"/>
      <c r="DC522" s="95"/>
      <c r="DD522" s="95"/>
      <c r="DE522" s="95"/>
      <c r="DF522" s="95"/>
      <c r="DG522" s="95"/>
      <c r="DH522" s="95"/>
      <c r="DI522" s="95"/>
      <c r="DJ522" s="95"/>
      <c r="DK522" s="95"/>
      <c r="DL522" s="95"/>
      <c r="DM522" s="95"/>
      <c r="DN522" s="95"/>
      <c r="DO522" s="95"/>
    </row>
    <row r="523" spans="1:12" ht="16.5">
      <c r="A523" s="34">
        <v>1476</v>
      </c>
      <c r="B523" s="2" t="s">
        <v>3293</v>
      </c>
      <c r="C523" s="41" t="s">
        <v>2487</v>
      </c>
      <c r="D523" s="46" t="s">
        <v>3771</v>
      </c>
      <c r="E523" s="4" t="s">
        <v>2192</v>
      </c>
      <c r="F523" s="3" t="s">
        <v>2193</v>
      </c>
      <c r="G523" s="5" t="s">
        <v>2194</v>
      </c>
      <c r="H523" s="18" t="s">
        <v>235</v>
      </c>
      <c r="I523" s="8">
        <v>12408</v>
      </c>
      <c r="J523" s="8">
        <v>12408</v>
      </c>
      <c r="K523" s="24">
        <v>6204</v>
      </c>
      <c r="L523" s="9">
        <f t="shared" si="8"/>
        <v>1083078.045</v>
      </c>
    </row>
    <row r="524" spans="1:119" s="80" customFormat="1" ht="8.25">
      <c r="A524" s="73">
        <v>1605</v>
      </c>
      <c r="B524" s="74" t="s">
        <v>2669</v>
      </c>
      <c r="C524" s="75" t="s">
        <v>471</v>
      </c>
      <c r="D524" s="76" t="s">
        <v>2629</v>
      </c>
      <c r="E524" s="77" t="s">
        <v>1692</v>
      </c>
      <c r="F524" s="78" t="s">
        <v>1693</v>
      </c>
      <c r="G524" s="79" t="s">
        <v>2180</v>
      </c>
      <c r="H524" s="81" t="s">
        <v>246</v>
      </c>
      <c r="I524" s="82">
        <v>37450</v>
      </c>
      <c r="J524" s="82">
        <v>0</v>
      </c>
      <c r="K524" s="83">
        <v>0</v>
      </c>
      <c r="L524" s="84">
        <f t="shared" si="8"/>
        <v>1083078.045</v>
      </c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4"/>
      <c r="AL524" s="94"/>
      <c r="AM524" s="94"/>
      <c r="AN524" s="94"/>
      <c r="AO524" s="94"/>
      <c r="AP524" s="94"/>
      <c r="AQ524" s="94"/>
      <c r="AR524" s="94"/>
      <c r="AS524" s="94"/>
      <c r="AT524" s="94"/>
      <c r="AU524" s="94"/>
      <c r="AV524" s="94"/>
      <c r="AW524" s="94"/>
      <c r="AX524" s="94"/>
      <c r="AY524" s="94"/>
      <c r="AZ524" s="94"/>
      <c r="BA524" s="94"/>
      <c r="BB524" s="94"/>
      <c r="BC524" s="94"/>
      <c r="BD524" s="94"/>
      <c r="BE524" s="94"/>
      <c r="BF524" s="94"/>
      <c r="BG524" s="94"/>
      <c r="BH524" s="94"/>
      <c r="BI524" s="94"/>
      <c r="BJ524" s="94"/>
      <c r="BK524" s="94"/>
      <c r="BL524" s="94"/>
      <c r="BM524" s="94"/>
      <c r="BN524" s="94"/>
      <c r="BO524" s="94"/>
      <c r="BP524" s="94"/>
      <c r="BQ524" s="94"/>
      <c r="BR524" s="94"/>
      <c r="BS524" s="94"/>
      <c r="BT524" s="94"/>
      <c r="BU524" s="94"/>
      <c r="BV524" s="94"/>
      <c r="BW524" s="94"/>
      <c r="BX524" s="94"/>
      <c r="BY524" s="94"/>
      <c r="BZ524" s="94"/>
      <c r="CA524" s="94"/>
      <c r="CB524" s="94"/>
      <c r="CC524" s="94"/>
      <c r="CD524" s="94"/>
      <c r="CE524" s="94"/>
      <c r="CF524" s="94"/>
      <c r="CG524" s="94"/>
      <c r="CH524" s="94"/>
      <c r="CI524" s="94"/>
      <c r="CJ524" s="94"/>
      <c r="CK524" s="94"/>
      <c r="CL524" s="94"/>
      <c r="CM524" s="94"/>
      <c r="CN524" s="94"/>
      <c r="CO524" s="94"/>
      <c r="CP524" s="95"/>
      <c r="CQ524" s="95"/>
      <c r="CR524" s="95"/>
      <c r="CS524" s="95"/>
      <c r="CT524" s="95"/>
      <c r="CU524" s="95"/>
      <c r="CV524" s="95"/>
      <c r="CW524" s="95"/>
      <c r="CX524" s="95"/>
      <c r="CY524" s="95"/>
      <c r="CZ524" s="95"/>
      <c r="DA524" s="95"/>
      <c r="DB524" s="95"/>
      <c r="DC524" s="95"/>
      <c r="DD524" s="95"/>
      <c r="DE524" s="95"/>
      <c r="DF524" s="95"/>
      <c r="DG524" s="95"/>
      <c r="DH524" s="95"/>
      <c r="DI524" s="95"/>
      <c r="DJ524" s="95"/>
      <c r="DK524" s="95"/>
      <c r="DL524" s="95"/>
      <c r="DM524" s="95"/>
      <c r="DN524" s="95"/>
      <c r="DO524" s="95"/>
    </row>
    <row r="525" spans="1:119" s="80" customFormat="1" ht="8.25">
      <c r="A525" s="73">
        <v>1740</v>
      </c>
      <c r="B525" s="74" t="s">
        <v>1587</v>
      </c>
      <c r="C525" s="75" t="s">
        <v>3059</v>
      </c>
      <c r="D525" s="76" t="s">
        <v>3771</v>
      </c>
      <c r="E525" s="77" t="s">
        <v>1701</v>
      </c>
      <c r="F525" s="78" t="s">
        <v>2169</v>
      </c>
      <c r="G525" s="79" t="s">
        <v>2194</v>
      </c>
      <c r="H525" s="81" t="s">
        <v>246</v>
      </c>
      <c r="I525" s="82">
        <v>151817.52</v>
      </c>
      <c r="J525" s="82">
        <v>0</v>
      </c>
      <c r="K525" s="83">
        <v>0</v>
      </c>
      <c r="L525" s="84">
        <f t="shared" si="8"/>
        <v>1083078.045</v>
      </c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4"/>
      <c r="AL525" s="94"/>
      <c r="AM525" s="94"/>
      <c r="AN525" s="94"/>
      <c r="AO525" s="94"/>
      <c r="AP525" s="94"/>
      <c r="AQ525" s="94"/>
      <c r="AR525" s="94"/>
      <c r="AS525" s="94"/>
      <c r="AT525" s="94"/>
      <c r="AU525" s="94"/>
      <c r="AV525" s="94"/>
      <c r="AW525" s="94"/>
      <c r="AX525" s="94"/>
      <c r="AY525" s="94"/>
      <c r="AZ525" s="94"/>
      <c r="BA525" s="94"/>
      <c r="BB525" s="94"/>
      <c r="BC525" s="94"/>
      <c r="BD525" s="94"/>
      <c r="BE525" s="94"/>
      <c r="BF525" s="94"/>
      <c r="BG525" s="94"/>
      <c r="BH525" s="94"/>
      <c r="BI525" s="94"/>
      <c r="BJ525" s="94"/>
      <c r="BK525" s="94"/>
      <c r="BL525" s="94"/>
      <c r="BM525" s="94"/>
      <c r="BN525" s="94"/>
      <c r="BO525" s="94"/>
      <c r="BP525" s="94"/>
      <c r="BQ525" s="94"/>
      <c r="BR525" s="94"/>
      <c r="BS525" s="94"/>
      <c r="BT525" s="94"/>
      <c r="BU525" s="94"/>
      <c r="BV525" s="94"/>
      <c r="BW525" s="94"/>
      <c r="BX525" s="94"/>
      <c r="BY525" s="94"/>
      <c r="BZ525" s="94"/>
      <c r="CA525" s="94"/>
      <c r="CB525" s="94"/>
      <c r="CC525" s="94"/>
      <c r="CD525" s="94"/>
      <c r="CE525" s="94"/>
      <c r="CF525" s="94"/>
      <c r="CG525" s="94"/>
      <c r="CH525" s="94"/>
      <c r="CI525" s="94"/>
      <c r="CJ525" s="94"/>
      <c r="CK525" s="94"/>
      <c r="CL525" s="94"/>
      <c r="CM525" s="94"/>
      <c r="CN525" s="94"/>
      <c r="CO525" s="94"/>
      <c r="CP525" s="95"/>
      <c r="CQ525" s="95"/>
      <c r="CR525" s="95"/>
      <c r="CS525" s="95"/>
      <c r="CT525" s="95"/>
      <c r="CU525" s="95"/>
      <c r="CV525" s="95"/>
      <c r="CW525" s="95"/>
      <c r="CX525" s="95"/>
      <c r="CY525" s="95"/>
      <c r="CZ525" s="95"/>
      <c r="DA525" s="95"/>
      <c r="DB525" s="95"/>
      <c r="DC525" s="95"/>
      <c r="DD525" s="95"/>
      <c r="DE525" s="95"/>
      <c r="DF525" s="95"/>
      <c r="DG525" s="95"/>
      <c r="DH525" s="95"/>
      <c r="DI525" s="95"/>
      <c r="DJ525" s="95"/>
      <c r="DK525" s="95"/>
      <c r="DL525" s="95"/>
      <c r="DM525" s="95"/>
      <c r="DN525" s="95"/>
      <c r="DO525" s="95"/>
    </row>
    <row r="526" spans="1:12" ht="16.5">
      <c r="A526" s="34">
        <v>1285</v>
      </c>
      <c r="B526" s="2" t="s">
        <v>3659</v>
      </c>
      <c r="C526" s="41" t="s">
        <v>3522</v>
      </c>
      <c r="D526" s="46" t="s">
        <v>3769</v>
      </c>
      <c r="E526" s="4" t="s">
        <v>3523</v>
      </c>
      <c r="F526" s="3" t="s">
        <v>3524</v>
      </c>
      <c r="G526" s="5" t="s">
        <v>2184</v>
      </c>
      <c r="H526" s="18" t="s">
        <v>235</v>
      </c>
      <c r="I526" s="8">
        <v>48822</v>
      </c>
      <c r="J526" s="8">
        <v>48822</v>
      </c>
      <c r="K526" s="24">
        <v>24411</v>
      </c>
      <c r="L526" s="9">
        <f t="shared" si="8"/>
        <v>1107489.045</v>
      </c>
    </row>
    <row r="527" spans="1:12" ht="16.5">
      <c r="A527" s="34">
        <v>1043</v>
      </c>
      <c r="B527" s="2" t="s">
        <v>1810</v>
      </c>
      <c r="C527" s="41" t="s">
        <v>153</v>
      </c>
      <c r="D527" s="46" t="s">
        <v>3773</v>
      </c>
      <c r="E527" s="4" t="s">
        <v>3557</v>
      </c>
      <c r="F527" s="3" t="s">
        <v>3558</v>
      </c>
      <c r="G527" s="5" t="s">
        <v>2184</v>
      </c>
      <c r="H527" s="18" t="s">
        <v>235</v>
      </c>
      <c r="I527" s="8">
        <v>35000</v>
      </c>
      <c r="J527" s="8">
        <v>10000</v>
      </c>
      <c r="K527" s="24">
        <v>5000</v>
      </c>
      <c r="L527" s="9">
        <f t="shared" si="8"/>
        <v>1112489.045</v>
      </c>
    </row>
    <row r="528" spans="1:12" ht="16.5">
      <c r="A528" s="34">
        <v>590</v>
      </c>
      <c r="B528" s="2" t="s">
        <v>2290</v>
      </c>
      <c r="C528" s="41" t="s">
        <v>3457</v>
      </c>
      <c r="D528" s="46" t="s">
        <v>3773</v>
      </c>
      <c r="E528" s="4" t="s">
        <v>2186</v>
      </c>
      <c r="F528" s="3" t="s">
        <v>2187</v>
      </c>
      <c r="G528" s="5" t="s">
        <v>2184</v>
      </c>
      <c r="H528" s="18" t="s">
        <v>235</v>
      </c>
      <c r="I528" s="8">
        <v>24600</v>
      </c>
      <c r="J528" s="8">
        <v>24600</v>
      </c>
      <c r="K528" s="24">
        <v>12300</v>
      </c>
      <c r="L528" s="9">
        <f t="shared" si="8"/>
        <v>1124789.045</v>
      </c>
    </row>
    <row r="529" spans="1:12" ht="16.5">
      <c r="A529" s="34">
        <v>649</v>
      </c>
      <c r="B529" s="2" t="s">
        <v>3862</v>
      </c>
      <c r="C529" s="41" t="s">
        <v>3727</v>
      </c>
      <c r="D529" s="46" t="s">
        <v>3773</v>
      </c>
      <c r="E529" s="4" t="s">
        <v>2240</v>
      </c>
      <c r="F529" s="3" t="s">
        <v>2241</v>
      </c>
      <c r="G529" s="5" t="s">
        <v>2184</v>
      </c>
      <c r="H529" s="18" t="s">
        <v>235</v>
      </c>
      <c r="I529" s="8">
        <v>195000</v>
      </c>
      <c r="J529" s="8">
        <v>96000</v>
      </c>
      <c r="K529" s="24">
        <v>48000</v>
      </c>
      <c r="L529" s="9">
        <f t="shared" si="8"/>
        <v>1172789.045</v>
      </c>
    </row>
    <row r="530" spans="1:12" ht="16.5">
      <c r="A530" s="34">
        <v>967</v>
      </c>
      <c r="B530" s="2" t="s">
        <v>2638</v>
      </c>
      <c r="C530" s="41" t="s">
        <v>497</v>
      </c>
      <c r="D530" s="46" t="s">
        <v>3773</v>
      </c>
      <c r="E530" s="4" t="s">
        <v>2255</v>
      </c>
      <c r="F530" s="3" t="s">
        <v>2256</v>
      </c>
      <c r="G530" s="5" t="s">
        <v>2184</v>
      </c>
      <c r="H530" s="18" t="s">
        <v>235</v>
      </c>
      <c r="I530" s="8">
        <v>14000</v>
      </c>
      <c r="J530" s="8">
        <v>14000</v>
      </c>
      <c r="K530" s="24">
        <v>7000</v>
      </c>
      <c r="L530" s="9">
        <f t="shared" si="8"/>
        <v>1179789.045</v>
      </c>
    </row>
    <row r="531" spans="1:12" ht="16.5">
      <c r="A531" s="34">
        <v>1464</v>
      </c>
      <c r="B531" s="2" t="s">
        <v>362</v>
      </c>
      <c r="C531" s="41" t="s">
        <v>1278</v>
      </c>
      <c r="D531" s="46" t="s">
        <v>3769</v>
      </c>
      <c r="E531" s="4" t="s">
        <v>2255</v>
      </c>
      <c r="F531" s="3" t="s">
        <v>2256</v>
      </c>
      <c r="G531" s="5" t="s">
        <v>2184</v>
      </c>
      <c r="H531" s="18" t="s">
        <v>235</v>
      </c>
      <c r="I531" s="8">
        <v>6745</v>
      </c>
      <c r="J531" s="8">
        <v>6545</v>
      </c>
      <c r="K531" s="24">
        <v>3272.5</v>
      </c>
      <c r="L531" s="9">
        <f t="shared" si="8"/>
        <v>1183061.545</v>
      </c>
    </row>
    <row r="532" spans="1:12" ht="16.5">
      <c r="A532" s="34">
        <v>1487</v>
      </c>
      <c r="B532" s="2" t="s">
        <v>795</v>
      </c>
      <c r="C532" s="41" t="s">
        <v>3655</v>
      </c>
      <c r="D532" s="46" t="s">
        <v>3773</v>
      </c>
      <c r="E532" s="4" t="s">
        <v>2226</v>
      </c>
      <c r="F532" s="3" t="s">
        <v>2227</v>
      </c>
      <c r="G532" s="5" t="s">
        <v>2184</v>
      </c>
      <c r="H532" s="18" t="s">
        <v>235</v>
      </c>
      <c r="I532" s="8">
        <v>43845</v>
      </c>
      <c r="J532" s="8">
        <v>22150</v>
      </c>
      <c r="K532" s="24">
        <v>11075</v>
      </c>
      <c r="L532" s="9">
        <f t="shared" si="8"/>
        <v>1194136.545</v>
      </c>
    </row>
    <row r="533" spans="1:12" ht="16.5">
      <c r="A533" s="34">
        <v>892</v>
      </c>
      <c r="B533" s="2" t="s">
        <v>936</v>
      </c>
      <c r="C533" s="41" t="s">
        <v>374</v>
      </c>
      <c r="D533" s="46" t="s">
        <v>3773</v>
      </c>
      <c r="E533" s="4" t="s">
        <v>1482</v>
      </c>
      <c r="F533" s="3" t="s">
        <v>1483</v>
      </c>
      <c r="G533" s="5" t="s">
        <v>2184</v>
      </c>
      <c r="H533" s="18" t="s">
        <v>235</v>
      </c>
      <c r="I533" s="8">
        <v>5854.99</v>
      </c>
      <c r="J533" s="8">
        <v>5854.99</v>
      </c>
      <c r="K533" s="24">
        <v>2927.495</v>
      </c>
      <c r="L533" s="9">
        <f t="shared" si="8"/>
        <v>1197064.04</v>
      </c>
    </row>
    <row r="534" spans="1:12" ht="16.5">
      <c r="A534" s="34">
        <v>767</v>
      </c>
      <c r="B534" s="2" t="s">
        <v>1624</v>
      </c>
      <c r="C534" s="41" t="s">
        <v>3126</v>
      </c>
      <c r="D534" s="46" t="s">
        <v>3773</v>
      </c>
      <c r="E534" s="4" t="s">
        <v>2192</v>
      </c>
      <c r="F534" s="3" t="s">
        <v>2193</v>
      </c>
      <c r="G534" s="5" t="s">
        <v>2194</v>
      </c>
      <c r="H534" s="18" t="s">
        <v>235</v>
      </c>
      <c r="I534" s="8">
        <v>19200</v>
      </c>
      <c r="J534" s="8">
        <v>11700</v>
      </c>
      <c r="K534" s="24">
        <v>5850</v>
      </c>
      <c r="L534" s="9">
        <f t="shared" si="8"/>
        <v>1202914.04</v>
      </c>
    </row>
    <row r="535" spans="1:12" ht="16.5">
      <c r="A535" s="34">
        <v>1223</v>
      </c>
      <c r="B535" s="2" t="s">
        <v>2216</v>
      </c>
      <c r="C535" s="41" t="s">
        <v>1267</v>
      </c>
      <c r="D535" s="46" t="s">
        <v>2629</v>
      </c>
      <c r="E535" s="4" t="s">
        <v>2182</v>
      </c>
      <c r="F535" s="3" t="s">
        <v>2183</v>
      </c>
      <c r="G535" s="5" t="s">
        <v>2184</v>
      </c>
      <c r="H535" s="18" t="s">
        <v>235</v>
      </c>
      <c r="I535" s="8">
        <v>113705.25</v>
      </c>
      <c r="J535" s="8">
        <v>20455.25</v>
      </c>
      <c r="K535" s="24">
        <v>10227.625</v>
      </c>
      <c r="L535" s="9">
        <f t="shared" si="8"/>
        <v>1213141.665</v>
      </c>
    </row>
    <row r="536" spans="1:119" s="80" customFormat="1" ht="8.25">
      <c r="A536" s="73">
        <v>1775</v>
      </c>
      <c r="B536" s="74" t="s">
        <v>3227</v>
      </c>
      <c r="C536" s="75" t="s">
        <v>3197</v>
      </c>
      <c r="D536" s="76" t="s">
        <v>3773</v>
      </c>
      <c r="E536" s="77" t="s">
        <v>1174</v>
      </c>
      <c r="F536" s="78" t="s">
        <v>1175</v>
      </c>
      <c r="G536" s="79" t="s">
        <v>1699</v>
      </c>
      <c r="H536" s="81" t="s">
        <v>245</v>
      </c>
      <c r="I536" s="82">
        <v>76172</v>
      </c>
      <c r="J536" s="82">
        <v>0</v>
      </c>
      <c r="K536" s="83">
        <v>0</v>
      </c>
      <c r="L536" s="84">
        <f t="shared" si="8"/>
        <v>1213141.665</v>
      </c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4"/>
      <c r="AL536" s="94"/>
      <c r="AM536" s="94"/>
      <c r="AN536" s="94"/>
      <c r="AO536" s="94"/>
      <c r="AP536" s="94"/>
      <c r="AQ536" s="94"/>
      <c r="AR536" s="94"/>
      <c r="AS536" s="94"/>
      <c r="AT536" s="94"/>
      <c r="AU536" s="94"/>
      <c r="AV536" s="94"/>
      <c r="AW536" s="94"/>
      <c r="AX536" s="94"/>
      <c r="AY536" s="94"/>
      <c r="AZ536" s="94"/>
      <c r="BA536" s="94"/>
      <c r="BB536" s="94"/>
      <c r="BC536" s="94"/>
      <c r="BD536" s="94"/>
      <c r="BE536" s="94"/>
      <c r="BF536" s="94"/>
      <c r="BG536" s="94"/>
      <c r="BH536" s="94"/>
      <c r="BI536" s="94"/>
      <c r="BJ536" s="94"/>
      <c r="BK536" s="94"/>
      <c r="BL536" s="94"/>
      <c r="BM536" s="94"/>
      <c r="BN536" s="94"/>
      <c r="BO536" s="94"/>
      <c r="BP536" s="94"/>
      <c r="BQ536" s="94"/>
      <c r="BR536" s="94"/>
      <c r="BS536" s="94"/>
      <c r="BT536" s="94"/>
      <c r="BU536" s="94"/>
      <c r="BV536" s="94"/>
      <c r="BW536" s="94"/>
      <c r="BX536" s="94"/>
      <c r="BY536" s="94"/>
      <c r="BZ536" s="94"/>
      <c r="CA536" s="94"/>
      <c r="CB536" s="94"/>
      <c r="CC536" s="94"/>
      <c r="CD536" s="94"/>
      <c r="CE536" s="94"/>
      <c r="CF536" s="94"/>
      <c r="CG536" s="94"/>
      <c r="CH536" s="94"/>
      <c r="CI536" s="94"/>
      <c r="CJ536" s="94"/>
      <c r="CK536" s="94"/>
      <c r="CL536" s="94"/>
      <c r="CM536" s="94"/>
      <c r="CN536" s="94"/>
      <c r="CO536" s="94"/>
      <c r="CP536" s="95"/>
      <c r="CQ536" s="95"/>
      <c r="CR536" s="95"/>
      <c r="CS536" s="95"/>
      <c r="CT536" s="95"/>
      <c r="CU536" s="95"/>
      <c r="CV536" s="95"/>
      <c r="CW536" s="95"/>
      <c r="CX536" s="95"/>
      <c r="CY536" s="95"/>
      <c r="CZ536" s="95"/>
      <c r="DA536" s="95"/>
      <c r="DB536" s="95"/>
      <c r="DC536" s="95"/>
      <c r="DD536" s="95"/>
      <c r="DE536" s="95"/>
      <c r="DF536" s="95"/>
      <c r="DG536" s="95"/>
      <c r="DH536" s="95"/>
      <c r="DI536" s="95"/>
      <c r="DJ536" s="95"/>
      <c r="DK536" s="95"/>
      <c r="DL536" s="95"/>
      <c r="DM536" s="95"/>
      <c r="DN536" s="95"/>
      <c r="DO536" s="95"/>
    </row>
    <row r="537" spans="1:119" s="56" customFormat="1" ht="16.5">
      <c r="A537" s="49">
        <v>405</v>
      </c>
      <c r="B537" s="50" t="s">
        <v>2840</v>
      </c>
      <c r="C537" s="51" t="s">
        <v>1484</v>
      </c>
      <c r="D537" s="52" t="s">
        <v>3769</v>
      </c>
      <c r="E537" s="53" t="s">
        <v>2182</v>
      </c>
      <c r="F537" s="54" t="s">
        <v>2183</v>
      </c>
      <c r="G537" s="55" t="s">
        <v>2184</v>
      </c>
      <c r="H537" s="57" t="s">
        <v>616</v>
      </c>
      <c r="I537" s="58">
        <v>130495.98</v>
      </c>
      <c r="J537" s="58">
        <v>31500</v>
      </c>
      <c r="K537" s="59">
        <v>15750</v>
      </c>
      <c r="L537" s="60">
        <f t="shared" si="8"/>
        <v>1228891.665</v>
      </c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2"/>
      <c r="BC537" s="92"/>
      <c r="BD537" s="92"/>
      <c r="BE537" s="92"/>
      <c r="BF537" s="92"/>
      <c r="BG537" s="92"/>
      <c r="BH537" s="92"/>
      <c r="BI537" s="92"/>
      <c r="BJ537" s="92"/>
      <c r="BK537" s="92"/>
      <c r="BL537" s="92"/>
      <c r="BM537" s="92"/>
      <c r="BN537" s="92"/>
      <c r="BO537" s="92"/>
      <c r="BP537" s="92"/>
      <c r="BQ537" s="92"/>
      <c r="BR537" s="92"/>
      <c r="BS537" s="92"/>
      <c r="BT537" s="92"/>
      <c r="BU537" s="92"/>
      <c r="BV537" s="92"/>
      <c r="BW537" s="92"/>
      <c r="BX537" s="92"/>
      <c r="BY537" s="92"/>
      <c r="BZ537" s="92"/>
      <c r="CA537" s="92"/>
      <c r="CB537" s="92"/>
      <c r="CC537" s="92"/>
      <c r="CD537" s="92"/>
      <c r="CE537" s="92"/>
      <c r="CF537" s="92"/>
      <c r="CG537" s="92"/>
      <c r="CH537" s="92"/>
      <c r="CI537" s="92"/>
      <c r="CJ537" s="92"/>
      <c r="CK537" s="92"/>
      <c r="CL537" s="92"/>
      <c r="CM537" s="92"/>
      <c r="CN537" s="92"/>
      <c r="CO537" s="92"/>
      <c r="CP537" s="93"/>
      <c r="CQ537" s="93"/>
      <c r="CR537" s="93"/>
      <c r="CS537" s="93"/>
      <c r="CT537" s="93"/>
      <c r="CU537" s="93"/>
      <c r="CV537" s="93"/>
      <c r="CW537" s="93"/>
      <c r="CX537" s="93"/>
      <c r="CY537" s="93"/>
      <c r="CZ537" s="93"/>
      <c r="DA537" s="93"/>
      <c r="DB537" s="93"/>
      <c r="DC537" s="93"/>
      <c r="DD537" s="93"/>
      <c r="DE537" s="93"/>
      <c r="DF537" s="93"/>
      <c r="DG537" s="93"/>
      <c r="DH537" s="93"/>
      <c r="DI537" s="93"/>
      <c r="DJ537" s="93"/>
      <c r="DK537" s="93"/>
      <c r="DL537" s="93"/>
      <c r="DM537" s="93"/>
      <c r="DN537" s="93"/>
      <c r="DO537" s="93"/>
    </row>
    <row r="538" spans="1:12" ht="16.5">
      <c r="A538" s="34">
        <v>1513</v>
      </c>
      <c r="B538" s="2" t="s">
        <v>2940</v>
      </c>
      <c r="C538" s="41" t="s">
        <v>3961</v>
      </c>
      <c r="D538" s="46" t="s">
        <v>3769</v>
      </c>
      <c r="E538" s="4" t="s">
        <v>1234</v>
      </c>
      <c r="F538" s="3" t="s">
        <v>1235</v>
      </c>
      <c r="G538" s="5" t="s">
        <v>2184</v>
      </c>
      <c r="H538" s="18" t="s">
        <v>235</v>
      </c>
      <c r="I538" s="8">
        <v>26400</v>
      </c>
      <c r="J538" s="8">
        <v>26400</v>
      </c>
      <c r="K538" s="24">
        <v>13200</v>
      </c>
      <c r="L538" s="9">
        <f t="shared" si="8"/>
        <v>1242091.665</v>
      </c>
    </row>
    <row r="539" spans="1:119" s="56" customFormat="1" ht="8.25">
      <c r="A539" s="49">
        <v>319</v>
      </c>
      <c r="B539" s="50" t="s">
        <v>613</v>
      </c>
      <c r="C539" s="51" t="s">
        <v>274</v>
      </c>
      <c r="D539" s="52" t="s">
        <v>3773</v>
      </c>
      <c r="E539" s="53" t="s">
        <v>2255</v>
      </c>
      <c r="F539" s="54" t="s">
        <v>2256</v>
      </c>
      <c r="G539" s="55" t="s">
        <v>2184</v>
      </c>
      <c r="H539" s="57" t="s">
        <v>616</v>
      </c>
      <c r="I539" s="58">
        <v>24298.04</v>
      </c>
      <c r="J539" s="58">
        <v>24298.04</v>
      </c>
      <c r="K539" s="59">
        <v>12149.02</v>
      </c>
      <c r="L539" s="60">
        <f t="shared" si="8"/>
        <v>1254240.685</v>
      </c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2"/>
      <c r="BC539" s="92"/>
      <c r="BD539" s="92"/>
      <c r="BE539" s="92"/>
      <c r="BF539" s="92"/>
      <c r="BG539" s="92"/>
      <c r="BH539" s="92"/>
      <c r="BI539" s="92"/>
      <c r="BJ539" s="92"/>
      <c r="BK539" s="92"/>
      <c r="BL539" s="92"/>
      <c r="BM539" s="92"/>
      <c r="BN539" s="92"/>
      <c r="BO539" s="92"/>
      <c r="BP539" s="92"/>
      <c r="BQ539" s="92"/>
      <c r="BR539" s="92"/>
      <c r="BS539" s="92"/>
      <c r="BT539" s="92"/>
      <c r="BU539" s="92"/>
      <c r="BV539" s="92"/>
      <c r="BW539" s="92"/>
      <c r="BX539" s="92"/>
      <c r="BY539" s="92"/>
      <c r="BZ539" s="92"/>
      <c r="CA539" s="92"/>
      <c r="CB539" s="92"/>
      <c r="CC539" s="92"/>
      <c r="CD539" s="92"/>
      <c r="CE539" s="92"/>
      <c r="CF539" s="92"/>
      <c r="CG539" s="92"/>
      <c r="CH539" s="92"/>
      <c r="CI539" s="92"/>
      <c r="CJ539" s="92"/>
      <c r="CK539" s="92"/>
      <c r="CL539" s="92"/>
      <c r="CM539" s="92"/>
      <c r="CN539" s="92"/>
      <c r="CO539" s="92"/>
      <c r="CP539" s="93"/>
      <c r="CQ539" s="93"/>
      <c r="CR539" s="93"/>
      <c r="CS539" s="93"/>
      <c r="CT539" s="93"/>
      <c r="CU539" s="93"/>
      <c r="CV539" s="93"/>
      <c r="CW539" s="93"/>
      <c r="CX539" s="93"/>
      <c r="CY539" s="93"/>
      <c r="CZ539" s="93"/>
      <c r="DA539" s="93"/>
      <c r="DB539" s="93"/>
      <c r="DC539" s="93"/>
      <c r="DD539" s="93"/>
      <c r="DE539" s="93"/>
      <c r="DF539" s="93"/>
      <c r="DG539" s="93"/>
      <c r="DH539" s="93"/>
      <c r="DI539" s="93"/>
      <c r="DJ539" s="93"/>
      <c r="DK539" s="93"/>
      <c r="DL539" s="93"/>
      <c r="DM539" s="93"/>
      <c r="DN539" s="93"/>
      <c r="DO539" s="93"/>
    </row>
    <row r="540" spans="1:12" ht="16.5">
      <c r="A540" s="34">
        <v>1090</v>
      </c>
      <c r="B540" s="2" t="s">
        <v>2513</v>
      </c>
      <c r="C540" s="41" t="s">
        <v>948</v>
      </c>
      <c r="D540" s="46" t="s">
        <v>3773</v>
      </c>
      <c r="E540" s="4" t="s">
        <v>1715</v>
      </c>
      <c r="F540" s="3" t="s">
        <v>949</v>
      </c>
      <c r="G540" s="5" t="s">
        <v>2194</v>
      </c>
      <c r="H540" s="18" t="s">
        <v>235</v>
      </c>
      <c r="I540" s="8">
        <v>23400</v>
      </c>
      <c r="J540" s="8">
        <v>22800</v>
      </c>
      <c r="K540" s="24">
        <v>11400</v>
      </c>
      <c r="L540" s="9">
        <f t="shared" si="8"/>
        <v>1265640.685</v>
      </c>
    </row>
    <row r="541" spans="1:12" ht="16.5">
      <c r="A541" s="34">
        <v>1265</v>
      </c>
      <c r="B541" s="2" t="s">
        <v>1347</v>
      </c>
      <c r="C541" s="41" t="s">
        <v>1891</v>
      </c>
      <c r="D541" s="46" t="s">
        <v>3773</v>
      </c>
      <c r="E541" s="4" t="s">
        <v>1234</v>
      </c>
      <c r="F541" s="3" t="s">
        <v>1235</v>
      </c>
      <c r="G541" s="5" t="s">
        <v>2184</v>
      </c>
      <c r="H541" s="18" t="s">
        <v>235</v>
      </c>
      <c r="I541" s="8">
        <v>116220.26</v>
      </c>
      <c r="J541" s="8">
        <v>55150</v>
      </c>
      <c r="K541" s="24">
        <v>27575</v>
      </c>
      <c r="L541" s="9">
        <f t="shared" si="8"/>
        <v>1293215.685</v>
      </c>
    </row>
    <row r="542" spans="1:12" ht="16.5">
      <c r="A542" s="34">
        <v>1368</v>
      </c>
      <c r="B542" s="2" t="s">
        <v>4003</v>
      </c>
      <c r="C542" s="41" t="s">
        <v>1219</v>
      </c>
      <c r="D542" s="46" t="s">
        <v>2629</v>
      </c>
      <c r="E542" s="4" t="s">
        <v>1704</v>
      </c>
      <c r="F542" s="3" t="s">
        <v>1705</v>
      </c>
      <c r="G542" s="5" t="s">
        <v>2184</v>
      </c>
      <c r="H542" s="18" t="s">
        <v>235</v>
      </c>
      <c r="I542" s="8">
        <v>41355.8</v>
      </c>
      <c r="J542" s="8">
        <v>16895</v>
      </c>
      <c r="K542" s="24">
        <v>8447.5</v>
      </c>
      <c r="L542" s="9">
        <f t="shared" si="8"/>
        <v>1301663.185</v>
      </c>
    </row>
    <row r="543" spans="1:119" s="56" customFormat="1" ht="8.25">
      <c r="A543" s="49">
        <v>289</v>
      </c>
      <c r="B543" s="50" t="s">
        <v>2126</v>
      </c>
      <c r="C543" s="51" t="s">
        <v>620</v>
      </c>
      <c r="D543" s="52" t="s">
        <v>3773</v>
      </c>
      <c r="E543" s="53" t="s">
        <v>621</v>
      </c>
      <c r="F543" s="54" t="s">
        <v>622</v>
      </c>
      <c r="G543" s="55" t="s">
        <v>1699</v>
      </c>
      <c r="H543" s="57" t="s">
        <v>616</v>
      </c>
      <c r="I543" s="58">
        <v>54201.77</v>
      </c>
      <c r="J543" s="58">
        <v>21201.77</v>
      </c>
      <c r="K543" s="59">
        <v>10600.884999999998</v>
      </c>
      <c r="L543" s="60">
        <f t="shared" si="8"/>
        <v>1312264.07</v>
      </c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2"/>
      <c r="BC543" s="92"/>
      <c r="BD543" s="92"/>
      <c r="BE543" s="92"/>
      <c r="BF543" s="92"/>
      <c r="BG543" s="92"/>
      <c r="BH543" s="92"/>
      <c r="BI543" s="92"/>
      <c r="BJ543" s="92"/>
      <c r="BK543" s="92"/>
      <c r="BL543" s="92"/>
      <c r="BM543" s="92"/>
      <c r="BN543" s="92"/>
      <c r="BO543" s="92"/>
      <c r="BP543" s="92"/>
      <c r="BQ543" s="92"/>
      <c r="BR543" s="92"/>
      <c r="BS543" s="92"/>
      <c r="BT543" s="92"/>
      <c r="BU543" s="92"/>
      <c r="BV543" s="92"/>
      <c r="BW543" s="92"/>
      <c r="BX543" s="92"/>
      <c r="BY543" s="92"/>
      <c r="BZ543" s="92"/>
      <c r="CA543" s="92"/>
      <c r="CB543" s="92"/>
      <c r="CC543" s="92"/>
      <c r="CD543" s="92"/>
      <c r="CE543" s="92"/>
      <c r="CF543" s="92"/>
      <c r="CG543" s="92"/>
      <c r="CH543" s="92"/>
      <c r="CI543" s="92"/>
      <c r="CJ543" s="92"/>
      <c r="CK543" s="92"/>
      <c r="CL543" s="92"/>
      <c r="CM543" s="92"/>
      <c r="CN543" s="92"/>
      <c r="CO543" s="92"/>
      <c r="CP543" s="93"/>
      <c r="CQ543" s="93"/>
      <c r="CR543" s="93"/>
      <c r="CS543" s="93"/>
      <c r="CT543" s="93"/>
      <c r="CU543" s="93"/>
      <c r="CV543" s="93"/>
      <c r="CW543" s="93"/>
      <c r="CX543" s="93"/>
      <c r="CY543" s="93"/>
      <c r="CZ543" s="93"/>
      <c r="DA543" s="93"/>
      <c r="DB543" s="93"/>
      <c r="DC543" s="93"/>
      <c r="DD543" s="93"/>
      <c r="DE543" s="93"/>
      <c r="DF543" s="93"/>
      <c r="DG543" s="93"/>
      <c r="DH543" s="93"/>
      <c r="DI543" s="93"/>
      <c r="DJ543" s="93"/>
      <c r="DK543" s="93"/>
      <c r="DL543" s="93"/>
      <c r="DM543" s="93"/>
      <c r="DN543" s="93"/>
      <c r="DO543" s="93"/>
    </row>
    <row r="544" spans="1:119" s="56" customFormat="1" ht="8.25">
      <c r="A544" s="49">
        <v>185</v>
      </c>
      <c r="B544" s="50" t="s">
        <v>3889</v>
      </c>
      <c r="C544" s="51" t="s">
        <v>1480</v>
      </c>
      <c r="D544" s="52" t="s">
        <v>3773</v>
      </c>
      <c r="E544" s="53" t="s">
        <v>3496</v>
      </c>
      <c r="F544" s="54" t="s">
        <v>3497</v>
      </c>
      <c r="G544" s="55" t="s">
        <v>2201</v>
      </c>
      <c r="H544" s="57" t="s">
        <v>616</v>
      </c>
      <c r="I544" s="58">
        <v>35002</v>
      </c>
      <c r="J544" s="58">
        <v>27502</v>
      </c>
      <c r="K544" s="59">
        <v>13751</v>
      </c>
      <c r="L544" s="60">
        <f t="shared" si="8"/>
        <v>1326015.07</v>
      </c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2"/>
      <c r="BC544" s="92"/>
      <c r="BD544" s="92"/>
      <c r="BE544" s="92"/>
      <c r="BF544" s="92"/>
      <c r="BG544" s="92"/>
      <c r="BH544" s="92"/>
      <c r="BI544" s="92"/>
      <c r="BJ544" s="92"/>
      <c r="BK544" s="92"/>
      <c r="BL544" s="92"/>
      <c r="BM544" s="92"/>
      <c r="BN544" s="92"/>
      <c r="BO544" s="92"/>
      <c r="BP544" s="92"/>
      <c r="BQ544" s="92"/>
      <c r="BR544" s="92"/>
      <c r="BS544" s="92"/>
      <c r="BT544" s="92"/>
      <c r="BU544" s="92"/>
      <c r="BV544" s="92"/>
      <c r="BW544" s="92"/>
      <c r="BX544" s="92"/>
      <c r="BY544" s="92"/>
      <c r="BZ544" s="92"/>
      <c r="CA544" s="92"/>
      <c r="CB544" s="92"/>
      <c r="CC544" s="92"/>
      <c r="CD544" s="92"/>
      <c r="CE544" s="92"/>
      <c r="CF544" s="92"/>
      <c r="CG544" s="92"/>
      <c r="CH544" s="92"/>
      <c r="CI544" s="92"/>
      <c r="CJ544" s="92"/>
      <c r="CK544" s="92"/>
      <c r="CL544" s="92"/>
      <c r="CM544" s="92"/>
      <c r="CN544" s="92"/>
      <c r="CO544" s="92"/>
      <c r="CP544" s="93"/>
      <c r="CQ544" s="93"/>
      <c r="CR544" s="93"/>
      <c r="CS544" s="93"/>
      <c r="CT544" s="93"/>
      <c r="CU544" s="93"/>
      <c r="CV544" s="93"/>
      <c r="CW544" s="93"/>
      <c r="CX544" s="93"/>
      <c r="CY544" s="93"/>
      <c r="CZ544" s="93"/>
      <c r="DA544" s="93"/>
      <c r="DB544" s="93"/>
      <c r="DC544" s="93"/>
      <c r="DD544" s="93"/>
      <c r="DE544" s="93"/>
      <c r="DF544" s="93"/>
      <c r="DG544" s="93"/>
      <c r="DH544" s="93"/>
      <c r="DI544" s="93"/>
      <c r="DJ544" s="93"/>
      <c r="DK544" s="93"/>
      <c r="DL544" s="93"/>
      <c r="DM544" s="93"/>
      <c r="DN544" s="93"/>
      <c r="DO544" s="93"/>
    </row>
    <row r="545" spans="1:119" s="80" customFormat="1" ht="8.25">
      <c r="A545" s="73">
        <v>1737</v>
      </c>
      <c r="B545" s="74" t="s">
        <v>13</v>
      </c>
      <c r="C545" s="75" t="s">
        <v>852</v>
      </c>
      <c r="D545" s="76" t="s">
        <v>2657</v>
      </c>
      <c r="E545" s="77" t="s">
        <v>2189</v>
      </c>
      <c r="F545" s="78" t="s">
        <v>2190</v>
      </c>
      <c r="G545" s="79" t="s">
        <v>2180</v>
      </c>
      <c r="H545" s="81" t="s">
        <v>246</v>
      </c>
      <c r="I545" s="82">
        <v>91637</v>
      </c>
      <c r="J545" s="82">
        <v>0</v>
      </c>
      <c r="K545" s="83">
        <v>0</v>
      </c>
      <c r="L545" s="84">
        <f t="shared" si="8"/>
        <v>1326015.07</v>
      </c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94"/>
      <c r="AM545" s="94"/>
      <c r="AN545" s="94"/>
      <c r="AO545" s="94"/>
      <c r="AP545" s="94"/>
      <c r="AQ545" s="94"/>
      <c r="AR545" s="94"/>
      <c r="AS545" s="94"/>
      <c r="AT545" s="94"/>
      <c r="AU545" s="94"/>
      <c r="AV545" s="94"/>
      <c r="AW545" s="94"/>
      <c r="AX545" s="94"/>
      <c r="AY545" s="94"/>
      <c r="AZ545" s="94"/>
      <c r="BA545" s="94"/>
      <c r="BB545" s="94"/>
      <c r="BC545" s="94"/>
      <c r="BD545" s="94"/>
      <c r="BE545" s="94"/>
      <c r="BF545" s="94"/>
      <c r="BG545" s="94"/>
      <c r="BH545" s="94"/>
      <c r="BI545" s="94"/>
      <c r="BJ545" s="94"/>
      <c r="BK545" s="94"/>
      <c r="BL545" s="94"/>
      <c r="BM545" s="94"/>
      <c r="BN545" s="94"/>
      <c r="BO545" s="94"/>
      <c r="BP545" s="94"/>
      <c r="BQ545" s="94"/>
      <c r="BR545" s="94"/>
      <c r="BS545" s="94"/>
      <c r="BT545" s="94"/>
      <c r="BU545" s="94"/>
      <c r="BV545" s="94"/>
      <c r="BW545" s="94"/>
      <c r="BX545" s="94"/>
      <c r="BY545" s="94"/>
      <c r="BZ545" s="94"/>
      <c r="CA545" s="94"/>
      <c r="CB545" s="94"/>
      <c r="CC545" s="94"/>
      <c r="CD545" s="94"/>
      <c r="CE545" s="94"/>
      <c r="CF545" s="94"/>
      <c r="CG545" s="94"/>
      <c r="CH545" s="94"/>
      <c r="CI545" s="94"/>
      <c r="CJ545" s="94"/>
      <c r="CK545" s="94"/>
      <c r="CL545" s="94"/>
      <c r="CM545" s="94"/>
      <c r="CN545" s="94"/>
      <c r="CO545" s="94"/>
      <c r="CP545" s="95"/>
      <c r="CQ545" s="95"/>
      <c r="CR545" s="95"/>
      <c r="CS545" s="95"/>
      <c r="CT545" s="95"/>
      <c r="CU545" s="95"/>
      <c r="CV545" s="95"/>
      <c r="CW545" s="95"/>
      <c r="CX545" s="95"/>
      <c r="CY545" s="95"/>
      <c r="CZ545" s="95"/>
      <c r="DA545" s="95"/>
      <c r="DB545" s="95"/>
      <c r="DC545" s="95"/>
      <c r="DD545" s="95"/>
      <c r="DE545" s="95"/>
      <c r="DF545" s="95"/>
      <c r="DG545" s="95"/>
      <c r="DH545" s="95"/>
      <c r="DI545" s="95"/>
      <c r="DJ545" s="95"/>
      <c r="DK545" s="95"/>
      <c r="DL545" s="95"/>
      <c r="DM545" s="95"/>
      <c r="DN545" s="95"/>
      <c r="DO545" s="95"/>
    </row>
    <row r="546" spans="1:119" s="56" customFormat="1" ht="8.25">
      <c r="A546" s="49">
        <v>363</v>
      </c>
      <c r="B546" s="50" t="s">
        <v>3382</v>
      </c>
      <c r="C546" s="51" t="s">
        <v>3517</v>
      </c>
      <c r="D546" s="52" t="s">
        <v>3773</v>
      </c>
      <c r="E546" s="53" t="s">
        <v>2229</v>
      </c>
      <c r="F546" s="54" t="s">
        <v>2230</v>
      </c>
      <c r="G546" s="55" t="s">
        <v>2201</v>
      </c>
      <c r="H546" s="57" t="s">
        <v>616</v>
      </c>
      <c r="I546" s="58">
        <v>18850.64</v>
      </c>
      <c r="J546" s="58">
        <v>18850.64</v>
      </c>
      <c r="K546" s="59">
        <v>9425.32</v>
      </c>
      <c r="L546" s="60">
        <f t="shared" si="8"/>
        <v>1335440.3900000001</v>
      </c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  <c r="AO546" s="92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2"/>
      <c r="BC546" s="92"/>
      <c r="BD546" s="92"/>
      <c r="BE546" s="92"/>
      <c r="BF546" s="92"/>
      <c r="BG546" s="92"/>
      <c r="BH546" s="92"/>
      <c r="BI546" s="92"/>
      <c r="BJ546" s="92"/>
      <c r="BK546" s="92"/>
      <c r="BL546" s="92"/>
      <c r="BM546" s="92"/>
      <c r="BN546" s="92"/>
      <c r="BO546" s="92"/>
      <c r="BP546" s="92"/>
      <c r="BQ546" s="92"/>
      <c r="BR546" s="92"/>
      <c r="BS546" s="92"/>
      <c r="BT546" s="92"/>
      <c r="BU546" s="92"/>
      <c r="BV546" s="92"/>
      <c r="BW546" s="92"/>
      <c r="BX546" s="92"/>
      <c r="BY546" s="92"/>
      <c r="BZ546" s="92"/>
      <c r="CA546" s="92"/>
      <c r="CB546" s="92"/>
      <c r="CC546" s="92"/>
      <c r="CD546" s="92"/>
      <c r="CE546" s="92"/>
      <c r="CF546" s="92"/>
      <c r="CG546" s="92"/>
      <c r="CH546" s="92"/>
      <c r="CI546" s="92"/>
      <c r="CJ546" s="92"/>
      <c r="CK546" s="92"/>
      <c r="CL546" s="92"/>
      <c r="CM546" s="92"/>
      <c r="CN546" s="92"/>
      <c r="CO546" s="92"/>
      <c r="CP546" s="93"/>
      <c r="CQ546" s="93"/>
      <c r="CR546" s="93"/>
      <c r="CS546" s="93"/>
      <c r="CT546" s="93"/>
      <c r="CU546" s="93"/>
      <c r="CV546" s="93"/>
      <c r="CW546" s="93"/>
      <c r="CX546" s="93"/>
      <c r="CY546" s="93"/>
      <c r="CZ546" s="93"/>
      <c r="DA546" s="93"/>
      <c r="DB546" s="93"/>
      <c r="DC546" s="93"/>
      <c r="DD546" s="93"/>
      <c r="DE546" s="93"/>
      <c r="DF546" s="93"/>
      <c r="DG546" s="93"/>
      <c r="DH546" s="93"/>
      <c r="DI546" s="93"/>
      <c r="DJ546" s="93"/>
      <c r="DK546" s="93"/>
      <c r="DL546" s="93"/>
      <c r="DM546" s="93"/>
      <c r="DN546" s="93"/>
      <c r="DO546" s="93"/>
    </row>
    <row r="547" spans="1:119" s="80" customFormat="1" ht="16.5">
      <c r="A547" s="73">
        <v>1711</v>
      </c>
      <c r="B547" s="74" t="s">
        <v>2579</v>
      </c>
      <c r="C547" s="75" t="s">
        <v>460</v>
      </c>
      <c r="D547" s="76" t="s">
        <v>2629</v>
      </c>
      <c r="E547" s="77" t="s">
        <v>1718</v>
      </c>
      <c r="F547" s="78" t="s">
        <v>1719</v>
      </c>
      <c r="G547" s="79" t="s">
        <v>2180</v>
      </c>
      <c r="H547" s="81" t="s">
        <v>246</v>
      </c>
      <c r="I547" s="82">
        <v>31760</v>
      </c>
      <c r="J547" s="82">
        <v>0</v>
      </c>
      <c r="K547" s="83">
        <v>0</v>
      </c>
      <c r="L547" s="84">
        <f t="shared" si="8"/>
        <v>1335440.3900000001</v>
      </c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94"/>
      <c r="AE547" s="94"/>
      <c r="AF547" s="94"/>
      <c r="AG547" s="94"/>
      <c r="AH547" s="94"/>
      <c r="AI547" s="94"/>
      <c r="AJ547" s="94"/>
      <c r="AK547" s="94"/>
      <c r="AL547" s="94"/>
      <c r="AM547" s="94"/>
      <c r="AN547" s="94"/>
      <c r="AO547" s="94"/>
      <c r="AP547" s="94"/>
      <c r="AQ547" s="94"/>
      <c r="AR547" s="94"/>
      <c r="AS547" s="94"/>
      <c r="AT547" s="94"/>
      <c r="AU547" s="94"/>
      <c r="AV547" s="94"/>
      <c r="AW547" s="94"/>
      <c r="AX547" s="94"/>
      <c r="AY547" s="94"/>
      <c r="AZ547" s="94"/>
      <c r="BA547" s="94"/>
      <c r="BB547" s="94"/>
      <c r="BC547" s="94"/>
      <c r="BD547" s="94"/>
      <c r="BE547" s="94"/>
      <c r="BF547" s="94"/>
      <c r="BG547" s="94"/>
      <c r="BH547" s="94"/>
      <c r="BI547" s="94"/>
      <c r="BJ547" s="94"/>
      <c r="BK547" s="94"/>
      <c r="BL547" s="94"/>
      <c r="BM547" s="94"/>
      <c r="BN547" s="94"/>
      <c r="BO547" s="94"/>
      <c r="BP547" s="94"/>
      <c r="BQ547" s="94"/>
      <c r="BR547" s="94"/>
      <c r="BS547" s="94"/>
      <c r="BT547" s="94"/>
      <c r="BU547" s="94"/>
      <c r="BV547" s="94"/>
      <c r="BW547" s="94"/>
      <c r="BX547" s="94"/>
      <c r="BY547" s="94"/>
      <c r="BZ547" s="94"/>
      <c r="CA547" s="94"/>
      <c r="CB547" s="94"/>
      <c r="CC547" s="94"/>
      <c r="CD547" s="94"/>
      <c r="CE547" s="94"/>
      <c r="CF547" s="94"/>
      <c r="CG547" s="94"/>
      <c r="CH547" s="94"/>
      <c r="CI547" s="94"/>
      <c r="CJ547" s="94"/>
      <c r="CK547" s="94"/>
      <c r="CL547" s="94"/>
      <c r="CM547" s="94"/>
      <c r="CN547" s="94"/>
      <c r="CO547" s="94"/>
      <c r="CP547" s="95"/>
      <c r="CQ547" s="95"/>
      <c r="CR547" s="95"/>
      <c r="CS547" s="95"/>
      <c r="CT547" s="95"/>
      <c r="CU547" s="95"/>
      <c r="CV547" s="95"/>
      <c r="CW547" s="95"/>
      <c r="CX547" s="95"/>
      <c r="CY547" s="95"/>
      <c r="CZ547" s="95"/>
      <c r="DA547" s="95"/>
      <c r="DB547" s="95"/>
      <c r="DC547" s="95"/>
      <c r="DD547" s="95"/>
      <c r="DE547" s="95"/>
      <c r="DF547" s="95"/>
      <c r="DG547" s="95"/>
      <c r="DH547" s="95"/>
      <c r="DI547" s="95"/>
      <c r="DJ547" s="95"/>
      <c r="DK547" s="95"/>
      <c r="DL547" s="95"/>
      <c r="DM547" s="95"/>
      <c r="DN547" s="95"/>
      <c r="DO547" s="95"/>
    </row>
    <row r="548" spans="1:12" ht="16.5">
      <c r="A548" s="34">
        <v>817</v>
      </c>
      <c r="B548" s="2" t="s">
        <v>527</v>
      </c>
      <c r="C548" s="41" t="s">
        <v>385</v>
      </c>
      <c r="D548" s="46" t="s">
        <v>3773</v>
      </c>
      <c r="E548" s="4" t="s">
        <v>2927</v>
      </c>
      <c r="F548" s="3" t="s">
        <v>2928</v>
      </c>
      <c r="G548" s="5" t="s">
        <v>2194</v>
      </c>
      <c r="H548" s="18" t="s">
        <v>235</v>
      </c>
      <c r="I548" s="8">
        <v>55307</v>
      </c>
      <c r="J548" s="8">
        <v>32000</v>
      </c>
      <c r="K548" s="24">
        <v>16000</v>
      </c>
      <c r="L548" s="9">
        <f t="shared" si="8"/>
        <v>1351440.3900000001</v>
      </c>
    </row>
    <row r="549" spans="1:12" ht="16.5">
      <c r="A549" s="34">
        <v>1337</v>
      </c>
      <c r="B549" s="2" t="s">
        <v>3986</v>
      </c>
      <c r="C549" s="41" t="s">
        <v>1731</v>
      </c>
      <c r="D549" s="46" t="s">
        <v>322</v>
      </c>
      <c r="E549" s="4" t="s">
        <v>1718</v>
      </c>
      <c r="F549" s="3" t="s">
        <v>1719</v>
      </c>
      <c r="G549" s="5" t="s">
        <v>2180</v>
      </c>
      <c r="H549" s="18" t="s">
        <v>235</v>
      </c>
      <c r="I549" s="8">
        <v>8284</v>
      </c>
      <c r="J549" s="8">
        <v>8284</v>
      </c>
      <c r="K549" s="24">
        <v>4142</v>
      </c>
      <c r="L549" s="9">
        <f t="shared" si="8"/>
        <v>1355582.3900000001</v>
      </c>
    </row>
    <row r="550" spans="1:119" s="56" customFormat="1" ht="8.25">
      <c r="A550" s="49">
        <v>279</v>
      </c>
      <c r="B550" s="50" t="s">
        <v>3992</v>
      </c>
      <c r="C550" s="51" t="s">
        <v>644</v>
      </c>
      <c r="D550" s="52" t="s">
        <v>3773</v>
      </c>
      <c r="E550" s="53" t="s">
        <v>230</v>
      </c>
      <c r="F550" s="54" t="s">
        <v>231</v>
      </c>
      <c r="G550" s="55" t="s">
        <v>2194</v>
      </c>
      <c r="H550" s="57" t="s">
        <v>616</v>
      </c>
      <c r="I550" s="58">
        <v>23250</v>
      </c>
      <c r="J550" s="58">
        <v>23250</v>
      </c>
      <c r="K550" s="59">
        <v>11625</v>
      </c>
      <c r="L550" s="60">
        <f t="shared" si="8"/>
        <v>1367207.3900000001</v>
      </c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92"/>
      <c r="AO550" s="92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2"/>
      <c r="BC550" s="92"/>
      <c r="BD550" s="92"/>
      <c r="BE550" s="92"/>
      <c r="BF550" s="92"/>
      <c r="BG550" s="92"/>
      <c r="BH550" s="92"/>
      <c r="BI550" s="92"/>
      <c r="BJ550" s="92"/>
      <c r="BK550" s="92"/>
      <c r="BL550" s="92"/>
      <c r="BM550" s="92"/>
      <c r="BN550" s="92"/>
      <c r="BO550" s="92"/>
      <c r="BP550" s="92"/>
      <c r="BQ550" s="92"/>
      <c r="BR550" s="92"/>
      <c r="BS550" s="92"/>
      <c r="BT550" s="92"/>
      <c r="BU550" s="92"/>
      <c r="BV550" s="92"/>
      <c r="BW550" s="92"/>
      <c r="BX550" s="92"/>
      <c r="BY550" s="92"/>
      <c r="BZ550" s="92"/>
      <c r="CA550" s="92"/>
      <c r="CB550" s="92"/>
      <c r="CC550" s="92"/>
      <c r="CD550" s="92"/>
      <c r="CE550" s="92"/>
      <c r="CF550" s="92"/>
      <c r="CG550" s="92"/>
      <c r="CH550" s="92"/>
      <c r="CI550" s="92"/>
      <c r="CJ550" s="92"/>
      <c r="CK550" s="92"/>
      <c r="CL550" s="92"/>
      <c r="CM550" s="92"/>
      <c r="CN550" s="92"/>
      <c r="CO550" s="92"/>
      <c r="CP550" s="93"/>
      <c r="CQ550" s="93"/>
      <c r="CR550" s="93"/>
      <c r="CS550" s="93"/>
      <c r="CT550" s="93"/>
      <c r="CU550" s="93"/>
      <c r="CV550" s="93"/>
      <c r="CW550" s="93"/>
      <c r="CX550" s="93"/>
      <c r="CY550" s="93"/>
      <c r="CZ550" s="93"/>
      <c r="DA550" s="93"/>
      <c r="DB550" s="93"/>
      <c r="DC550" s="93"/>
      <c r="DD550" s="93"/>
      <c r="DE550" s="93"/>
      <c r="DF550" s="93"/>
      <c r="DG550" s="93"/>
      <c r="DH550" s="93"/>
      <c r="DI550" s="93"/>
      <c r="DJ550" s="93"/>
      <c r="DK550" s="93"/>
      <c r="DL550" s="93"/>
      <c r="DM550" s="93"/>
      <c r="DN550" s="93"/>
      <c r="DO550" s="93"/>
    </row>
    <row r="551" spans="1:12" ht="16.5">
      <c r="A551" s="34">
        <v>743</v>
      </c>
      <c r="B551" s="2" t="s">
        <v>1608</v>
      </c>
      <c r="C551" s="41" t="s">
        <v>975</v>
      </c>
      <c r="D551" s="46" t="s">
        <v>3773</v>
      </c>
      <c r="E551" s="4" t="s">
        <v>2192</v>
      </c>
      <c r="F551" s="3" t="s">
        <v>2193</v>
      </c>
      <c r="G551" s="5" t="s">
        <v>2194</v>
      </c>
      <c r="H551" s="18" t="s">
        <v>235</v>
      </c>
      <c r="I551" s="8">
        <v>56669</v>
      </c>
      <c r="J551" s="8">
        <v>56669</v>
      </c>
      <c r="K551" s="24">
        <v>28334.5</v>
      </c>
      <c r="L551" s="9">
        <f t="shared" si="8"/>
        <v>1395541.8900000001</v>
      </c>
    </row>
    <row r="552" spans="1:119" s="56" customFormat="1" ht="8.25">
      <c r="A552" s="49">
        <v>127</v>
      </c>
      <c r="B552" s="50" t="s">
        <v>3359</v>
      </c>
      <c r="C552" s="51" t="s">
        <v>223</v>
      </c>
      <c r="D552" s="52" t="s">
        <v>3773</v>
      </c>
      <c r="E552" s="53" t="s">
        <v>1718</v>
      </c>
      <c r="F552" s="54" t="s">
        <v>1719</v>
      </c>
      <c r="G552" s="55" t="s">
        <v>2180</v>
      </c>
      <c r="H552" s="57" t="s">
        <v>616</v>
      </c>
      <c r="I552" s="58">
        <v>49000</v>
      </c>
      <c r="J552" s="58">
        <v>49000</v>
      </c>
      <c r="K552" s="59">
        <v>24500</v>
      </c>
      <c r="L552" s="60">
        <f t="shared" si="8"/>
        <v>1420041.8900000001</v>
      </c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92"/>
      <c r="AO552" s="92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2"/>
      <c r="BC552" s="92"/>
      <c r="BD552" s="92"/>
      <c r="BE552" s="92"/>
      <c r="BF552" s="92"/>
      <c r="BG552" s="92"/>
      <c r="BH552" s="92"/>
      <c r="BI552" s="92"/>
      <c r="BJ552" s="92"/>
      <c r="BK552" s="92"/>
      <c r="BL552" s="92"/>
      <c r="BM552" s="92"/>
      <c r="BN552" s="92"/>
      <c r="BO552" s="92"/>
      <c r="BP552" s="92"/>
      <c r="BQ552" s="92"/>
      <c r="BR552" s="92"/>
      <c r="BS552" s="92"/>
      <c r="BT552" s="92"/>
      <c r="BU552" s="92"/>
      <c r="BV552" s="92"/>
      <c r="BW552" s="92"/>
      <c r="BX552" s="92"/>
      <c r="BY552" s="92"/>
      <c r="BZ552" s="92"/>
      <c r="CA552" s="92"/>
      <c r="CB552" s="92"/>
      <c r="CC552" s="92"/>
      <c r="CD552" s="92"/>
      <c r="CE552" s="92"/>
      <c r="CF552" s="92"/>
      <c r="CG552" s="92"/>
      <c r="CH552" s="92"/>
      <c r="CI552" s="92"/>
      <c r="CJ552" s="92"/>
      <c r="CK552" s="92"/>
      <c r="CL552" s="92"/>
      <c r="CM552" s="92"/>
      <c r="CN552" s="92"/>
      <c r="CO552" s="92"/>
      <c r="CP552" s="93"/>
      <c r="CQ552" s="93"/>
      <c r="CR552" s="93"/>
      <c r="CS552" s="93"/>
      <c r="CT552" s="93"/>
      <c r="CU552" s="93"/>
      <c r="CV552" s="93"/>
      <c r="CW552" s="93"/>
      <c r="CX552" s="93"/>
      <c r="CY552" s="93"/>
      <c r="CZ552" s="93"/>
      <c r="DA552" s="93"/>
      <c r="DB552" s="93"/>
      <c r="DC552" s="93"/>
      <c r="DD552" s="93"/>
      <c r="DE552" s="93"/>
      <c r="DF552" s="93"/>
      <c r="DG552" s="93"/>
      <c r="DH552" s="93"/>
      <c r="DI552" s="93"/>
      <c r="DJ552" s="93"/>
      <c r="DK552" s="93"/>
      <c r="DL552" s="93"/>
      <c r="DM552" s="93"/>
      <c r="DN552" s="93"/>
      <c r="DO552" s="93"/>
    </row>
    <row r="553" spans="1:119" s="30" customFormat="1" ht="16.5">
      <c r="A553" s="86">
        <v>746</v>
      </c>
      <c r="B553" s="26" t="s">
        <v>740</v>
      </c>
      <c r="C553" s="43" t="s">
        <v>3535</v>
      </c>
      <c r="D553" s="48" t="s">
        <v>3771</v>
      </c>
      <c r="E553" s="28" t="s">
        <v>2252</v>
      </c>
      <c r="F553" s="27" t="s">
        <v>2253</v>
      </c>
      <c r="G553" s="29" t="s">
        <v>2184</v>
      </c>
      <c r="H553" s="87" t="s">
        <v>235</v>
      </c>
      <c r="I553" s="31">
        <v>62410</v>
      </c>
      <c r="J553" s="31">
        <v>34626</v>
      </c>
      <c r="K553" s="32">
        <v>17313</v>
      </c>
      <c r="L553" s="33">
        <f t="shared" si="8"/>
        <v>1437354.8900000001</v>
      </c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98"/>
      <c r="AN553" s="98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  <c r="BA553" s="98"/>
      <c r="BB553" s="98"/>
      <c r="BC553" s="98"/>
      <c r="BD553" s="98"/>
      <c r="BE553" s="98"/>
      <c r="BF553" s="98"/>
      <c r="BG553" s="98"/>
      <c r="BH553" s="98"/>
      <c r="BI553" s="98"/>
      <c r="BJ553" s="98"/>
      <c r="BK553" s="98"/>
      <c r="BL553" s="98"/>
      <c r="BM553" s="98"/>
      <c r="BN553" s="98"/>
      <c r="BO553" s="98"/>
      <c r="BP553" s="98"/>
      <c r="BQ553" s="98"/>
      <c r="BR553" s="98"/>
      <c r="BS553" s="98"/>
      <c r="BT553" s="98"/>
      <c r="BU553" s="98"/>
      <c r="BV553" s="98"/>
      <c r="BW553" s="98"/>
      <c r="BX553" s="98"/>
      <c r="BY553" s="98"/>
      <c r="BZ553" s="98"/>
      <c r="CA553" s="98"/>
      <c r="CB553" s="98"/>
      <c r="CC553" s="98"/>
      <c r="CD553" s="98"/>
      <c r="CE553" s="98"/>
      <c r="CF553" s="98"/>
      <c r="CG553" s="98"/>
      <c r="CH553" s="98"/>
      <c r="CI553" s="98"/>
      <c r="CJ553" s="98"/>
      <c r="CK553" s="98"/>
      <c r="CL553" s="98"/>
      <c r="CM553" s="98"/>
      <c r="CN553" s="98"/>
      <c r="CO553" s="98"/>
      <c r="CP553" s="99"/>
      <c r="CQ553" s="99"/>
      <c r="CR553" s="99"/>
      <c r="CS553" s="99"/>
      <c r="CT553" s="99"/>
      <c r="CU553" s="99"/>
      <c r="CV553" s="99"/>
      <c r="CW553" s="99"/>
      <c r="CX553" s="99"/>
      <c r="CY553" s="99"/>
      <c r="CZ553" s="99"/>
      <c r="DA553" s="99"/>
      <c r="DB553" s="99"/>
      <c r="DC553" s="99"/>
      <c r="DD553" s="99"/>
      <c r="DE553" s="99"/>
      <c r="DF553" s="99"/>
      <c r="DG553" s="99"/>
      <c r="DH553" s="99"/>
      <c r="DI553" s="99"/>
      <c r="DJ553" s="99"/>
      <c r="DK553" s="99"/>
      <c r="DL553" s="99"/>
      <c r="DM553" s="99"/>
      <c r="DN553" s="99"/>
      <c r="DO553" s="99"/>
    </row>
    <row r="554" spans="1:119" s="80" customFormat="1" ht="8.25">
      <c r="A554" s="73">
        <v>1758</v>
      </c>
      <c r="B554" s="74" t="s">
        <v>1858</v>
      </c>
      <c r="C554" s="75" t="s">
        <v>2050</v>
      </c>
      <c r="D554" s="76" t="s">
        <v>3773</v>
      </c>
      <c r="E554" s="77" t="s">
        <v>1715</v>
      </c>
      <c r="F554" s="78" t="s">
        <v>1043</v>
      </c>
      <c r="G554" s="79" t="s">
        <v>2194</v>
      </c>
      <c r="H554" s="81" t="s">
        <v>246</v>
      </c>
      <c r="I554" s="82">
        <v>58272</v>
      </c>
      <c r="J554" s="82">
        <v>0</v>
      </c>
      <c r="K554" s="83">
        <v>0</v>
      </c>
      <c r="L554" s="84">
        <f t="shared" si="8"/>
        <v>1437354.8900000001</v>
      </c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  <c r="AD554" s="94"/>
      <c r="AE554" s="94"/>
      <c r="AF554" s="94"/>
      <c r="AG554" s="94"/>
      <c r="AH554" s="94"/>
      <c r="AI554" s="94"/>
      <c r="AJ554" s="94"/>
      <c r="AK554" s="94"/>
      <c r="AL554" s="94"/>
      <c r="AM554" s="94"/>
      <c r="AN554" s="94"/>
      <c r="AO554" s="94"/>
      <c r="AP554" s="94"/>
      <c r="AQ554" s="94"/>
      <c r="AR554" s="94"/>
      <c r="AS554" s="94"/>
      <c r="AT554" s="94"/>
      <c r="AU554" s="94"/>
      <c r="AV554" s="94"/>
      <c r="AW554" s="94"/>
      <c r="AX554" s="94"/>
      <c r="AY554" s="94"/>
      <c r="AZ554" s="94"/>
      <c r="BA554" s="94"/>
      <c r="BB554" s="94"/>
      <c r="BC554" s="94"/>
      <c r="BD554" s="94"/>
      <c r="BE554" s="94"/>
      <c r="BF554" s="94"/>
      <c r="BG554" s="94"/>
      <c r="BH554" s="94"/>
      <c r="BI554" s="94"/>
      <c r="BJ554" s="94"/>
      <c r="BK554" s="94"/>
      <c r="BL554" s="94"/>
      <c r="BM554" s="94"/>
      <c r="BN554" s="94"/>
      <c r="BO554" s="94"/>
      <c r="BP554" s="94"/>
      <c r="BQ554" s="94"/>
      <c r="BR554" s="94"/>
      <c r="BS554" s="94"/>
      <c r="BT554" s="94"/>
      <c r="BU554" s="94"/>
      <c r="BV554" s="94"/>
      <c r="BW554" s="94"/>
      <c r="BX554" s="94"/>
      <c r="BY554" s="94"/>
      <c r="BZ554" s="94"/>
      <c r="CA554" s="94"/>
      <c r="CB554" s="94"/>
      <c r="CC554" s="94"/>
      <c r="CD554" s="94"/>
      <c r="CE554" s="94"/>
      <c r="CF554" s="94"/>
      <c r="CG554" s="94"/>
      <c r="CH554" s="94"/>
      <c r="CI554" s="94"/>
      <c r="CJ554" s="94"/>
      <c r="CK554" s="94"/>
      <c r="CL554" s="94"/>
      <c r="CM554" s="94"/>
      <c r="CN554" s="94"/>
      <c r="CO554" s="94"/>
      <c r="CP554" s="95"/>
      <c r="CQ554" s="95"/>
      <c r="CR554" s="95"/>
      <c r="CS554" s="95"/>
      <c r="CT554" s="95"/>
      <c r="CU554" s="95"/>
      <c r="CV554" s="95"/>
      <c r="CW554" s="95"/>
      <c r="CX554" s="95"/>
      <c r="CY554" s="95"/>
      <c r="CZ554" s="95"/>
      <c r="DA554" s="95"/>
      <c r="DB554" s="95"/>
      <c r="DC554" s="95"/>
      <c r="DD554" s="95"/>
      <c r="DE554" s="95"/>
      <c r="DF554" s="95"/>
      <c r="DG554" s="95"/>
      <c r="DH554" s="95"/>
      <c r="DI554" s="95"/>
      <c r="DJ554" s="95"/>
      <c r="DK554" s="95"/>
      <c r="DL554" s="95"/>
      <c r="DM554" s="95"/>
      <c r="DN554" s="95"/>
      <c r="DO554" s="95"/>
    </row>
    <row r="555" spans="1:119" s="80" customFormat="1" ht="8.25">
      <c r="A555" s="73">
        <v>1824</v>
      </c>
      <c r="B555" s="74" t="s">
        <v>3354</v>
      </c>
      <c r="C555" s="75" t="s">
        <v>3764</v>
      </c>
      <c r="D555" s="76" t="s">
        <v>3773</v>
      </c>
      <c r="E555" s="77" t="s">
        <v>2744</v>
      </c>
      <c r="F555" s="78" t="s">
        <v>3004</v>
      </c>
      <c r="G555" s="79" t="s">
        <v>2184</v>
      </c>
      <c r="H555" s="81" t="s">
        <v>246</v>
      </c>
      <c r="I555" s="82">
        <v>21500</v>
      </c>
      <c r="J555" s="82">
        <v>0</v>
      </c>
      <c r="K555" s="83">
        <v>0</v>
      </c>
      <c r="L555" s="84">
        <f t="shared" si="8"/>
        <v>1437354.8900000001</v>
      </c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  <c r="AD555" s="94"/>
      <c r="AE555" s="94"/>
      <c r="AF555" s="94"/>
      <c r="AG555" s="94"/>
      <c r="AH555" s="94"/>
      <c r="AI555" s="94"/>
      <c r="AJ555" s="94"/>
      <c r="AK555" s="94"/>
      <c r="AL555" s="94"/>
      <c r="AM555" s="94"/>
      <c r="AN555" s="94"/>
      <c r="AO555" s="94"/>
      <c r="AP555" s="94"/>
      <c r="AQ555" s="94"/>
      <c r="AR555" s="94"/>
      <c r="AS555" s="94"/>
      <c r="AT555" s="94"/>
      <c r="AU555" s="94"/>
      <c r="AV555" s="94"/>
      <c r="AW555" s="94"/>
      <c r="AX555" s="94"/>
      <c r="AY555" s="94"/>
      <c r="AZ555" s="94"/>
      <c r="BA555" s="94"/>
      <c r="BB555" s="94"/>
      <c r="BC555" s="94"/>
      <c r="BD555" s="94"/>
      <c r="BE555" s="94"/>
      <c r="BF555" s="94"/>
      <c r="BG555" s="94"/>
      <c r="BH555" s="94"/>
      <c r="BI555" s="94"/>
      <c r="BJ555" s="94"/>
      <c r="BK555" s="94"/>
      <c r="BL555" s="94"/>
      <c r="BM555" s="94"/>
      <c r="BN555" s="94"/>
      <c r="BO555" s="94"/>
      <c r="BP555" s="94"/>
      <c r="BQ555" s="94"/>
      <c r="BR555" s="94"/>
      <c r="BS555" s="94"/>
      <c r="BT555" s="94"/>
      <c r="BU555" s="94"/>
      <c r="BV555" s="94"/>
      <c r="BW555" s="94"/>
      <c r="BX555" s="94"/>
      <c r="BY555" s="94"/>
      <c r="BZ555" s="94"/>
      <c r="CA555" s="94"/>
      <c r="CB555" s="94"/>
      <c r="CC555" s="94"/>
      <c r="CD555" s="94"/>
      <c r="CE555" s="94"/>
      <c r="CF555" s="94"/>
      <c r="CG555" s="94"/>
      <c r="CH555" s="94"/>
      <c r="CI555" s="94"/>
      <c r="CJ555" s="94"/>
      <c r="CK555" s="94"/>
      <c r="CL555" s="94"/>
      <c r="CM555" s="94"/>
      <c r="CN555" s="94"/>
      <c r="CO555" s="94"/>
      <c r="CP555" s="95"/>
      <c r="CQ555" s="95"/>
      <c r="CR555" s="95"/>
      <c r="CS555" s="95"/>
      <c r="CT555" s="95"/>
      <c r="CU555" s="95"/>
      <c r="CV555" s="95"/>
      <c r="CW555" s="95"/>
      <c r="CX555" s="95"/>
      <c r="CY555" s="95"/>
      <c r="CZ555" s="95"/>
      <c r="DA555" s="95"/>
      <c r="DB555" s="95"/>
      <c r="DC555" s="95"/>
      <c r="DD555" s="95"/>
      <c r="DE555" s="95"/>
      <c r="DF555" s="95"/>
      <c r="DG555" s="95"/>
      <c r="DH555" s="95"/>
      <c r="DI555" s="95"/>
      <c r="DJ555" s="95"/>
      <c r="DK555" s="95"/>
      <c r="DL555" s="95"/>
      <c r="DM555" s="95"/>
      <c r="DN555" s="95"/>
      <c r="DO555" s="95"/>
    </row>
    <row r="556" spans="1:119" s="56" customFormat="1" ht="8.25">
      <c r="A556" s="49">
        <v>488</v>
      </c>
      <c r="B556" s="50" t="s">
        <v>2533</v>
      </c>
      <c r="C556" s="51" t="s">
        <v>3125</v>
      </c>
      <c r="D556" s="52" t="s">
        <v>2629</v>
      </c>
      <c r="E556" s="53" t="s">
        <v>3158</v>
      </c>
      <c r="F556" s="54" t="s">
        <v>3159</v>
      </c>
      <c r="G556" s="55" t="s">
        <v>2194</v>
      </c>
      <c r="H556" s="57" t="s">
        <v>616</v>
      </c>
      <c r="I556" s="58">
        <v>27100</v>
      </c>
      <c r="J556" s="58">
        <v>27100</v>
      </c>
      <c r="K556" s="59">
        <v>13550</v>
      </c>
      <c r="L556" s="60">
        <f t="shared" si="8"/>
        <v>1450904.8900000001</v>
      </c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  <c r="AM556" s="92"/>
      <c r="AN556" s="92"/>
      <c r="AO556" s="92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2"/>
      <c r="BC556" s="92"/>
      <c r="BD556" s="92"/>
      <c r="BE556" s="92"/>
      <c r="BF556" s="92"/>
      <c r="BG556" s="92"/>
      <c r="BH556" s="92"/>
      <c r="BI556" s="92"/>
      <c r="BJ556" s="92"/>
      <c r="BK556" s="92"/>
      <c r="BL556" s="92"/>
      <c r="BM556" s="92"/>
      <c r="BN556" s="92"/>
      <c r="BO556" s="92"/>
      <c r="BP556" s="92"/>
      <c r="BQ556" s="92"/>
      <c r="BR556" s="92"/>
      <c r="BS556" s="92"/>
      <c r="BT556" s="92"/>
      <c r="BU556" s="92"/>
      <c r="BV556" s="92"/>
      <c r="BW556" s="92"/>
      <c r="BX556" s="92"/>
      <c r="BY556" s="92"/>
      <c r="BZ556" s="92"/>
      <c r="CA556" s="92"/>
      <c r="CB556" s="92"/>
      <c r="CC556" s="92"/>
      <c r="CD556" s="92"/>
      <c r="CE556" s="92"/>
      <c r="CF556" s="92"/>
      <c r="CG556" s="92"/>
      <c r="CH556" s="92"/>
      <c r="CI556" s="92"/>
      <c r="CJ556" s="92"/>
      <c r="CK556" s="92"/>
      <c r="CL556" s="92"/>
      <c r="CM556" s="92"/>
      <c r="CN556" s="92"/>
      <c r="CO556" s="92"/>
      <c r="CP556" s="93"/>
      <c r="CQ556" s="93"/>
      <c r="CR556" s="93"/>
      <c r="CS556" s="93"/>
      <c r="CT556" s="93"/>
      <c r="CU556" s="93"/>
      <c r="CV556" s="93"/>
      <c r="CW556" s="93"/>
      <c r="CX556" s="93"/>
      <c r="CY556" s="93"/>
      <c r="CZ556" s="93"/>
      <c r="DA556" s="93"/>
      <c r="DB556" s="93"/>
      <c r="DC556" s="93"/>
      <c r="DD556" s="93"/>
      <c r="DE556" s="93"/>
      <c r="DF556" s="93"/>
      <c r="DG556" s="93"/>
      <c r="DH556" s="93"/>
      <c r="DI556" s="93"/>
      <c r="DJ556" s="93"/>
      <c r="DK556" s="93"/>
      <c r="DL556" s="93"/>
      <c r="DM556" s="93"/>
      <c r="DN556" s="93"/>
      <c r="DO556" s="93"/>
    </row>
    <row r="557" spans="1:119" s="80" customFormat="1" ht="8.25">
      <c r="A557" s="73">
        <v>1811</v>
      </c>
      <c r="B557" s="74" t="s">
        <v>3340</v>
      </c>
      <c r="C557" s="75" t="s">
        <v>2992</v>
      </c>
      <c r="D557" s="76" t="s">
        <v>3773</v>
      </c>
      <c r="E557" s="77" t="s">
        <v>3803</v>
      </c>
      <c r="F557" s="78" t="s">
        <v>3804</v>
      </c>
      <c r="G557" s="79" t="s">
        <v>1699</v>
      </c>
      <c r="H557" s="81" t="s">
        <v>246</v>
      </c>
      <c r="I557" s="82">
        <v>80600</v>
      </c>
      <c r="J557" s="82">
        <v>0</v>
      </c>
      <c r="K557" s="83">
        <v>0</v>
      </c>
      <c r="L557" s="84">
        <f t="shared" si="8"/>
        <v>1450904.8900000001</v>
      </c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  <c r="AD557" s="94"/>
      <c r="AE557" s="94"/>
      <c r="AF557" s="94"/>
      <c r="AG557" s="94"/>
      <c r="AH557" s="94"/>
      <c r="AI557" s="94"/>
      <c r="AJ557" s="94"/>
      <c r="AK557" s="94"/>
      <c r="AL557" s="94"/>
      <c r="AM557" s="94"/>
      <c r="AN557" s="94"/>
      <c r="AO557" s="94"/>
      <c r="AP557" s="94"/>
      <c r="AQ557" s="94"/>
      <c r="AR557" s="94"/>
      <c r="AS557" s="94"/>
      <c r="AT557" s="94"/>
      <c r="AU557" s="94"/>
      <c r="AV557" s="94"/>
      <c r="AW557" s="94"/>
      <c r="AX557" s="94"/>
      <c r="AY557" s="94"/>
      <c r="AZ557" s="94"/>
      <c r="BA557" s="94"/>
      <c r="BB557" s="94"/>
      <c r="BC557" s="94"/>
      <c r="BD557" s="94"/>
      <c r="BE557" s="94"/>
      <c r="BF557" s="94"/>
      <c r="BG557" s="94"/>
      <c r="BH557" s="94"/>
      <c r="BI557" s="94"/>
      <c r="BJ557" s="94"/>
      <c r="BK557" s="94"/>
      <c r="BL557" s="94"/>
      <c r="BM557" s="94"/>
      <c r="BN557" s="94"/>
      <c r="BO557" s="94"/>
      <c r="BP557" s="94"/>
      <c r="BQ557" s="94"/>
      <c r="BR557" s="94"/>
      <c r="BS557" s="94"/>
      <c r="BT557" s="94"/>
      <c r="BU557" s="94"/>
      <c r="BV557" s="94"/>
      <c r="BW557" s="94"/>
      <c r="BX557" s="94"/>
      <c r="BY557" s="94"/>
      <c r="BZ557" s="94"/>
      <c r="CA557" s="94"/>
      <c r="CB557" s="94"/>
      <c r="CC557" s="94"/>
      <c r="CD557" s="94"/>
      <c r="CE557" s="94"/>
      <c r="CF557" s="94"/>
      <c r="CG557" s="94"/>
      <c r="CH557" s="94"/>
      <c r="CI557" s="94"/>
      <c r="CJ557" s="94"/>
      <c r="CK557" s="94"/>
      <c r="CL557" s="94"/>
      <c r="CM557" s="94"/>
      <c r="CN557" s="94"/>
      <c r="CO557" s="94"/>
      <c r="CP557" s="95"/>
      <c r="CQ557" s="95"/>
      <c r="CR557" s="95"/>
      <c r="CS557" s="95"/>
      <c r="CT557" s="95"/>
      <c r="CU557" s="95"/>
      <c r="CV557" s="95"/>
      <c r="CW557" s="95"/>
      <c r="CX557" s="95"/>
      <c r="CY557" s="95"/>
      <c r="CZ557" s="95"/>
      <c r="DA557" s="95"/>
      <c r="DB557" s="95"/>
      <c r="DC557" s="95"/>
      <c r="DD557" s="95"/>
      <c r="DE557" s="95"/>
      <c r="DF557" s="95"/>
      <c r="DG557" s="95"/>
      <c r="DH557" s="95"/>
      <c r="DI557" s="95"/>
      <c r="DJ557" s="95"/>
      <c r="DK557" s="95"/>
      <c r="DL557" s="95"/>
      <c r="DM557" s="95"/>
      <c r="DN557" s="95"/>
      <c r="DO557" s="95"/>
    </row>
    <row r="558" spans="1:12" ht="16.5">
      <c r="A558" s="34">
        <v>685</v>
      </c>
      <c r="B558" s="2" t="s">
        <v>2372</v>
      </c>
      <c r="C558" s="41" t="s">
        <v>972</v>
      </c>
      <c r="D558" s="46" t="s">
        <v>3771</v>
      </c>
      <c r="E558" s="4" t="s">
        <v>3511</v>
      </c>
      <c r="F558" s="3" t="s">
        <v>3512</v>
      </c>
      <c r="G558" s="5" t="s">
        <v>2194</v>
      </c>
      <c r="H558" s="18" t="s">
        <v>235</v>
      </c>
      <c r="I558" s="8">
        <v>21727</v>
      </c>
      <c r="J558" s="8">
        <v>21727</v>
      </c>
      <c r="K558" s="24">
        <v>10863.5</v>
      </c>
      <c r="L558" s="9">
        <f t="shared" si="8"/>
        <v>1461768.3900000001</v>
      </c>
    </row>
    <row r="559" spans="1:119" s="80" customFormat="1" ht="8.25">
      <c r="A559" s="73">
        <v>1714</v>
      </c>
      <c r="B559" s="74" t="s">
        <v>984</v>
      </c>
      <c r="C559" s="75" t="s">
        <v>35</v>
      </c>
      <c r="D559" s="76" t="s">
        <v>3771</v>
      </c>
      <c r="E559" s="77" t="s">
        <v>2192</v>
      </c>
      <c r="F559" s="78" t="s">
        <v>2193</v>
      </c>
      <c r="G559" s="79" t="s">
        <v>2194</v>
      </c>
      <c r="H559" s="81" t="s">
        <v>245</v>
      </c>
      <c r="I559" s="82">
        <v>31878.77</v>
      </c>
      <c r="J559" s="82">
        <v>0</v>
      </c>
      <c r="K559" s="83">
        <v>0</v>
      </c>
      <c r="L559" s="84">
        <f t="shared" si="8"/>
        <v>1461768.3900000001</v>
      </c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  <c r="AD559" s="94"/>
      <c r="AE559" s="94"/>
      <c r="AF559" s="94"/>
      <c r="AG559" s="94"/>
      <c r="AH559" s="94"/>
      <c r="AI559" s="94"/>
      <c r="AJ559" s="94"/>
      <c r="AK559" s="94"/>
      <c r="AL559" s="94"/>
      <c r="AM559" s="94"/>
      <c r="AN559" s="94"/>
      <c r="AO559" s="94"/>
      <c r="AP559" s="94"/>
      <c r="AQ559" s="94"/>
      <c r="AR559" s="94"/>
      <c r="AS559" s="94"/>
      <c r="AT559" s="94"/>
      <c r="AU559" s="94"/>
      <c r="AV559" s="94"/>
      <c r="AW559" s="94"/>
      <c r="AX559" s="94"/>
      <c r="AY559" s="94"/>
      <c r="AZ559" s="94"/>
      <c r="BA559" s="94"/>
      <c r="BB559" s="94"/>
      <c r="BC559" s="94"/>
      <c r="BD559" s="94"/>
      <c r="BE559" s="94"/>
      <c r="BF559" s="94"/>
      <c r="BG559" s="94"/>
      <c r="BH559" s="94"/>
      <c r="BI559" s="94"/>
      <c r="BJ559" s="94"/>
      <c r="BK559" s="94"/>
      <c r="BL559" s="94"/>
      <c r="BM559" s="94"/>
      <c r="BN559" s="94"/>
      <c r="BO559" s="94"/>
      <c r="BP559" s="94"/>
      <c r="BQ559" s="94"/>
      <c r="BR559" s="94"/>
      <c r="BS559" s="94"/>
      <c r="BT559" s="94"/>
      <c r="BU559" s="94"/>
      <c r="BV559" s="94"/>
      <c r="BW559" s="94"/>
      <c r="BX559" s="94"/>
      <c r="BY559" s="94"/>
      <c r="BZ559" s="94"/>
      <c r="CA559" s="94"/>
      <c r="CB559" s="94"/>
      <c r="CC559" s="94"/>
      <c r="CD559" s="94"/>
      <c r="CE559" s="94"/>
      <c r="CF559" s="94"/>
      <c r="CG559" s="94"/>
      <c r="CH559" s="94"/>
      <c r="CI559" s="94"/>
      <c r="CJ559" s="94"/>
      <c r="CK559" s="94"/>
      <c r="CL559" s="94"/>
      <c r="CM559" s="94"/>
      <c r="CN559" s="94"/>
      <c r="CO559" s="94"/>
      <c r="CP559" s="95"/>
      <c r="CQ559" s="95"/>
      <c r="CR559" s="95"/>
      <c r="CS559" s="95"/>
      <c r="CT559" s="95"/>
      <c r="CU559" s="95"/>
      <c r="CV559" s="95"/>
      <c r="CW559" s="95"/>
      <c r="CX559" s="95"/>
      <c r="CY559" s="95"/>
      <c r="CZ559" s="95"/>
      <c r="DA559" s="95"/>
      <c r="DB559" s="95"/>
      <c r="DC559" s="95"/>
      <c r="DD559" s="95"/>
      <c r="DE559" s="95"/>
      <c r="DF559" s="95"/>
      <c r="DG559" s="95"/>
      <c r="DH559" s="95"/>
      <c r="DI559" s="95"/>
      <c r="DJ559" s="95"/>
      <c r="DK559" s="95"/>
      <c r="DL559" s="95"/>
      <c r="DM559" s="95"/>
      <c r="DN559" s="95"/>
      <c r="DO559" s="95"/>
    </row>
    <row r="560" spans="1:12" ht="16.5">
      <c r="A560" s="34">
        <v>658</v>
      </c>
      <c r="B560" s="2" t="s">
        <v>1852</v>
      </c>
      <c r="C560" s="41" t="s">
        <v>263</v>
      </c>
      <c r="D560" s="46" t="s">
        <v>319</v>
      </c>
      <c r="E560" s="4" t="s">
        <v>1249</v>
      </c>
      <c r="F560" s="3" t="s">
        <v>1250</v>
      </c>
      <c r="G560" s="5" t="s">
        <v>2194</v>
      </c>
      <c r="H560" s="18" t="s">
        <v>235</v>
      </c>
      <c r="I560" s="8">
        <v>27100</v>
      </c>
      <c r="J560" s="8">
        <v>27100</v>
      </c>
      <c r="K560" s="24">
        <v>13550</v>
      </c>
      <c r="L560" s="9">
        <f t="shared" si="8"/>
        <v>1475318.3900000001</v>
      </c>
    </row>
    <row r="561" spans="1:12" ht="16.5">
      <c r="A561" s="34">
        <v>1165</v>
      </c>
      <c r="B561" s="2" t="s">
        <v>2219</v>
      </c>
      <c r="C561" s="41" t="s">
        <v>665</v>
      </c>
      <c r="D561" s="46" t="s">
        <v>3773</v>
      </c>
      <c r="E561" s="4" t="s">
        <v>2182</v>
      </c>
      <c r="F561" s="3" t="s">
        <v>2183</v>
      </c>
      <c r="G561" s="5" t="s">
        <v>2184</v>
      </c>
      <c r="H561" s="18" t="s">
        <v>235</v>
      </c>
      <c r="I561" s="8">
        <v>20472.97</v>
      </c>
      <c r="J561" s="8">
        <v>12100</v>
      </c>
      <c r="K561" s="24">
        <v>6050</v>
      </c>
      <c r="L561" s="9">
        <f t="shared" si="8"/>
        <v>1481368.3900000001</v>
      </c>
    </row>
    <row r="562" spans="1:119" s="56" customFormat="1" ht="8.25">
      <c r="A562" s="49">
        <v>248</v>
      </c>
      <c r="B562" s="50" t="s">
        <v>3944</v>
      </c>
      <c r="C562" s="51" t="s">
        <v>1228</v>
      </c>
      <c r="D562" s="52" t="s">
        <v>3773</v>
      </c>
      <c r="E562" s="53" t="s">
        <v>2477</v>
      </c>
      <c r="F562" s="54" t="s">
        <v>2478</v>
      </c>
      <c r="G562" s="55" t="s">
        <v>2184</v>
      </c>
      <c r="H562" s="57" t="s">
        <v>616</v>
      </c>
      <c r="I562" s="58">
        <v>31863.24</v>
      </c>
      <c r="J562" s="58">
        <v>31863.24</v>
      </c>
      <c r="K562" s="59">
        <v>15931.62</v>
      </c>
      <c r="L562" s="60">
        <f t="shared" si="8"/>
        <v>1497300.0100000002</v>
      </c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92"/>
      <c r="AO562" s="92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2"/>
      <c r="BC562" s="92"/>
      <c r="BD562" s="92"/>
      <c r="BE562" s="92"/>
      <c r="BF562" s="92"/>
      <c r="BG562" s="92"/>
      <c r="BH562" s="92"/>
      <c r="BI562" s="92"/>
      <c r="BJ562" s="92"/>
      <c r="BK562" s="92"/>
      <c r="BL562" s="92"/>
      <c r="BM562" s="92"/>
      <c r="BN562" s="92"/>
      <c r="BO562" s="92"/>
      <c r="BP562" s="92"/>
      <c r="BQ562" s="92"/>
      <c r="BR562" s="92"/>
      <c r="BS562" s="92"/>
      <c r="BT562" s="92"/>
      <c r="BU562" s="92"/>
      <c r="BV562" s="92"/>
      <c r="BW562" s="92"/>
      <c r="BX562" s="92"/>
      <c r="BY562" s="92"/>
      <c r="BZ562" s="92"/>
      <c r="CA562" s="92"/>
      <c r="CB562" s="92"/>
      <c r="CC562" s="92"/>
      <c r="CD562" s="92"/>
      <c r="CE562" s="92"/>
      <c r="CF562" s="92"/>
      <c r="CG562" s="92"/>
      <c r="CH562" s="92"/>
      <c r="CI562" s="92"/>
      <c r="CJ562" s="92"/>
      <c r="CK562" s="92"/>
      <c r="CL562" s="92"/>
      <c r="CM562" s="92"/>
      <c r="CN562" s="92"/>
      <c r="CO562" s="92"/>
      <c r="CP562" s="93"/>
      <c r="CQ562" s="93"/>
      <c r="CR562" s="93"/>
      <c r="CS562" s="93"/>
      <c r="CT562" s="93"/>
      <c r="CU562" s="93"/>
      <c r="CV562" s="93"/>
      <c r="CW562" s="93"/>
      <c r="CX562" s="93"/>
      <c r="CY562" s="93"/>
      <c r="CZ562" s="93"/>
      <c r="DA562" s="93"/>
      <c r="DB562" s="93"/>
      <c r="DC562" s="93"/>
      <c r="DD562" s="93"/>
      <c r="DE562" s="93"/>
      <c r="DF562" s="93"/>
      <c r="DG562" s="93"/>
      <c r="DH562" s="93"/>
      <c r="DI562" s="93"/>
      <c r="DJ562" s="93"/>
      <c r="DK562" s="93"/>
      <c r="DL562" s="93"/>
      <c r="DM562" s="93"/>
      <c r="DN562" s="93"/>
      <c r="DO562" s="93"/>
    </row>
    <row r="563" spans="1:12" ht="16.5">
      <c r="A563" s="34">
        <v>1091</v>
      </c>
      <c r="B563" s="2" t="s">
        <v>900</v>
      </c>
      <c r="C563" s="41" t="s">
        <v>3267</v>
      </c>
      <c r="D563" s="46" t="s">
        <v>2629</v>
      </c>
      <c r="E563" s="4" t="s">
        <v>1718</v>
      </c>
      <c r="F563" s="3" t="s">
        <v>1719</v>
      </c>
      <c r="G563" s="5" t="s">
        <v>2180</v>
      </c>
      <c r="H563" s="18" t="s">
        <v>235</v>
      </c>
      <c r="I563" s="8">
        <v>16984.96</v>
      </c>
      <c r="J563" s="8">
        <v>16984.96</v>
      </c>
      <c r="K563" s="24">
        <v>8492.48</v>
      </c>
      <c r="L563" s="9">
        <f t="shared" si="8"/>
        <v>1505792.4900000002</v>
      </c>
    </row>
    <row r="564" spans="1:12" ht="16.5">
      <c r="A564" s="34">
        <v>1106</v>
      </c>
      <c r="B564" s="2" t="s">
        <v>648</v>
      </c>
      <c r="C564" s="41" t="s">
        <v>3438</v>
      </c>
      <c r="D564" s="46" t="s">
        <v>3769</v>
      </c>
      <c r="E564" s="4" t="s">
        <v>2182</v>
      </c>
      <c r="F564" s="3" t="s">
        <v>2183</v>
      </c>
      <c r="G564" s="5" t="s">
        <v>2184</v>
      </c>
      <c r="H564" s="18" t="s">
        <v>235</v>
      </c>
      <c r="I564" s="8">
        <v>20008.53</v>
      </c>
      <c r="J564" s="8">
        <v>20008.53</v>
      </c>
      <c r="K564" s="24">
        <v>10004.265</v>
      </c>
      <c r="L564" s="9">
        <f t="shared" si="8"/>
        <v>1515796.7550000001</v>
      </c>
    </row>
    <row r="565" spans="1:119" s="56" customFormat="1" ht="8.25">
      <c r="A565" s="49">
        <v>123</v>
      </c>
      <c r="B565" s="50" t="s">
        <v>1814</v>
      </c>
      <c r="C565" s="51" t="s">
        <v>214</v>
      </c>
      <c r="D565" s="52" t="s">
        <v>3771</v>
      </c>
      <c r="E565" s="53" t="s">
        <v>215</v>
      </c>
      <c r="F565" s="54" t="s">
        <v>216</v>
      </c>
      <c r="G565" s="55" t="s">
        <v>2194</v>
      </c>
      <c r="H565" s="57" t="s">
        <v>616</v>
      </c>
      <c r="I565" s="58">
        <v>113400</v>
      </c>
      <c r="J565" s="58">
        <v>83400</v>
      </c>
      <c r="K565" s="59">
        <v>41700</v>
      </c>
      <c r="L565" s="60">
        <f t="shared" si="8"/>
        <v>1557496.7550000001</v>
      </c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92"/>
      <c r="AO565" s="92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2"/>
      <c r="BC565" s="92"/>
      <c r="BD565" s="92"/>
      <c r="BE565" s="92"/>
      <c r="BF565" s="92"/>
      <c r="BG565" s="92"/>
      <c r="BH565" s="92"/>
      <c r="BI565" s="92"/>
      <c r="BJ565" s="92"/>
      <c r="BK565" s="92"/>
      <c r="BL565" s="92"/>
      <c r="BM565" s="92"/>
      <c r="BN565" s="92"/>
      <c r="BO565" s="92"/>
      <c r="BP565" s="92"/>
      <c r="BQ565" s="92"/>
      <c r="BR565" s="92"/>
      <c r="BS565" s="92"/>
      <c r="BT565" s="92"/>
      <c r="BU565" s="92"/>
      <c r="BV565" s="92"/>
      <c r="BW565" s="92"/>
      <c r="BX565" s="92"/>
      <c r="BY565" s="92"/>
      <c r="BZ565" s="92"/>
      <c r="CA565" s="92"/>
      <c r="CB565" s="92"/>
      <c r="CC565" s="92"/>
      <c r="CD565" s="92"/>
      <c r="CE565" s="92"/>
      <c r="CF565" s="92"/>
      <c r="CG565" s="92"/>
      <c r="CH565" s="92"/>
      <c r="CI565" s="92"/>
      <c r="CJ565" s="92"/>
      <c r="CK565" s="92"/>
      <c r="CL565" s="92"/>
      <c r="CM565" s="92"/>
      <c r="CN565" s="92"/>
      <c r="CO565" s="92"/>
      <c r="CP565" s="93"/>
      <c r="CQ565" s="93"/>
      <c r="CR565" s="93"/>
      <c r="CS565" s="93"/>
      <c r="CT565" s="93"/>
      <c r="CU565" s="93"/>
      <c r="CV565" s="93"/>
      <c r="CW565" s="93"/>
      <c r="CX565" s="93"/>
      <c r="CY565" s="93"/>
      <c r="CZ565" s="93"/>
      <c r="DA565" s="93"/>
      <c r="DB565" s="93"/>
      <c r="DC565" s="93"/>
      <c r="DD565" s="93"/>
      <c r="DE565" s="93"/>
      <c r="DF565" s="93"/>
      <c r="DG565" s="93"/>
      <c r="DH565" s="93"/>
      <c r="DI565" s="93"/>
      <c r="DJ565" s="93"/>
      <c r="DK565" s="93"/>
      <c r="DL565" s="93"/>
      <c r="DM565" s="93"/>
      <c r="DN565" s="93"/>
      <c r="DO565" s="93"/>
    </row>
    <row r="566" spans="1:12" ht="16.5">
      <c r="A566" s="34">
        <v>1019</v>
      </c>
      <c r="B566" s="2" t="s">
        <v>2953</v>
      </c>
      <c r="C566" s="41" t="s">
        <v>3449</v>
      </c>
      <c r="D566" s="46" t="s">
        <v>3773</v>
      </c>
      <c r="E566" s="4" t="s">
        <v>3450</v>
      </c>
      <c r="F566" s="3" t="s">
        <v>3451</v>
      </c>
      <c r="G566" s="5" t="s">
        <v>2194</v>
      </c>
      <c r="H566" s="18" t="s">
        <v>235</v>
      </c>
      <c r="I566" s="8">
        <v>17890.57</v>
      </c>
      <c r="J566" s="8">
        <v>17890.57</v>
      </c>
      <c r="K566" s="24">
        <v>8945.285</v>
      </c>
      <c r="L566" s="9">
        <f t="shared" si="8"/>
        <v>1566442.04</v>
      </c>
    </row>
    <row r="567" spans="1:12" ht="16.5">
      <c r="A567" s="34">
        <v>591</v>
      </c>
      <c r="B567" s="2" t="s">
        <v>549</v>
      </c>
      <c r="C567" s="41" t="s">
        <v>480</v>
      </c>
      <c r="D567" s="46" t="s">
        <v>3773</v>
      </c>
      <c r="E567" s="4" t="s">
        <v>2477</v>
      </c>
      <c r="F567" s="3" t="s">
        <v>2478</v>
      </c>
      <c r="G567" s="5" t="s">
        <v>2184</v>
      </c>
      <c r="H567" s="18" t="s">
        <v>235</v>
      </c>
      <c r="I567" s="8">
        <v>31338.24</v>
      </c>
      <c r="J567" s="8">
        <v>26138.24</v>
      </c>
      <c r="K567" s="24">
        <v>13069.12</v>
      </c>
      <c r="L567" s="9">
        <f t="shared" si="8"/>
        <v>1579511.1600000001</v>
      </c>
    </row>
    <row r="568" spans="1:12" ht="16.5">
      <c r="A568" s="34">
        <v>1288</v>
      </c>
      <c r="B568" s="2" t="s">
        <v>3262</v>
      </c>
      <c r="C568" s="41" t="s">
        <v>3597</v>
      </c>
      <c r="D568" s="46" t="s">
        <v>3773</v>
      </c>
      <c r="E568" s="4" t="s">
        <v>2189</v>
      </c>
      <c r="F568" s="3" t="s">
        <v>2190</v>
      </c>
      <c r="G568" s="5" t="s">
        <v>2180</v>
      </c>
      <c r="H568" s="18" t="s">
        <v>235</v>
      </c>
      <c r="I568" s="8">
        <v>52097.97</v>
      </c>
      <c r="J568" s="8">
        <v>12000</v>
      </c>
      <c r="K568" s="24">
        <v>6000</v>
      </c>
      <c r="L568" s="9">
        <f aca="true" t="shared" si="9" ref="L568:L631">K568+L567</f>
        <v>1585511.1600000001</v>
      </c>
    </row>
    <row r="569" spans="1:119" s="56" customFormat="1" ht="8.25">
      <c r="A569" s="49">
        <v>75</v>
      </c>
      <c r="B569" s="50" t="s">
        <v>843</v>
      </c>
      <c r="C569" s="51" t="s">
        <v>2913</v>
      </c>
      <c r="D569" s="52" t="s">
        <v>3773</v>
      </c>
      <c r="E569" s="53" t="s">
        <v>1718</v>
      </c>
      <c r="F569" s="54" t="s">
        <v>1719</v>
      </c>
      <c r="G569" s="55" t="s">
        <v>2180</v>
      </c>
      <c r="H569" s="57" t="s">
        <v>616</v>
      </c>
      <c r="I569" s="58">
        <v>58806.58</v>
      </c>
      <c r="J569" s="58">
        <v>58806.58</v>
      </c>
      <c r="K569" s="59">
        <v>29403.29</v>
      </c>
      <c r="L569" s="60">
        <f t="shared" si="9"/>
        <v>1614914.4500000002</v>
      </c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2"/>
      <c r="BC569" s="92"/>
      <c r="BD569" s="92"/>
      <c r="BE569" s="92"/>
      <c r="BF569" s="92"/>
      <c r="BG569" s="92"/>
      <c r="BH569" s="92"/>
      <c r="BI569" s="92"/>
      <c r="BJ569" s="92"/>
      <c r="BK569" s="92"/>
      <c r="BL569" s="92"/>
      <c r="BM569" s="92"/>
      <c r="BN569" s="92"/>
      <c r="BO569" s="92"/>
      <c r="BP569" s="92"/>
      <c r="BQ569" s="92"/>
      <c r="BR569" s="92"/>
      <c r="BS569" s="92"/>
      <c r="BT569" s="92"/>
      <c r="BU569" s="92"/>
      <c r="BV569" s="92"/>
      <c r="BW569" s="92"/>
      <c r="BX569" s="92"/>
      <c r="BY569" s="92"/>
      <c r="BZ569" s="92"/>
      <c r="CA569" s="92"/>
      <c r="CB569" s="92"/>
      <c r="CC569" s="92"/>
      <c r="CD569" s="92"/>
      <c r="CE569" s="92"/>
      <c r="CF569" s="92"/>
      <c r="CG569" s="92"/>
      <c r="CH569" s="92"/>
      <c r="CI569" s="92"/>
      <c r="CJ569" s="92"/>
      <c r="CK569" s="92"/>
      <c r="CL569" s="92"/>
      <c r="CM569" s="92"/>
      <c r="CN569" s="92"/>
      <c r="CO569" s="92"/>
      <c r="CP569" s="93"/>
      <c r="CQ569" s="93"/>
      <c r="CR569" s="93"/>
      <c r="CS569" s="93"/>
      <c r="CT569" s="93"/>
      <c r="CU569" s="93"/>
      <c r="CV569" s="93"/>
      <c r="CW569" s="93"/>
      <c r="CX569" s="93"/>
      <c r="CY569" s="93"/>
      <c r="CZ569" s="93"/>
      <c r="DA569" s="93"/>
      <c r="DB569" s="93"/>
      <c r="DC569" s="93"/>
      <c r="DD569" s="93"/>
      <c r="DE569" s="93"/>
      <c r="DF569" s="93"/>
      <c r="DG569" s="93"/>
      <c r="DH569" s="93"/>
      <c r="DI569" s="93"/>
      <c r="DJ569" s="93"/>
      <c r="DK569" s="93"/>
      <c r="DL569" s="93"/>
      <c r="DM569" s="93"/>
      <c r="DN569" s="93"/>
      <c r="DO569" s="93"/>
    </row>
    <row r="570" spans="1:12" ht="16.5">
      <c r="A570" s="34">
        <v>1317</v>
      </c>
      <c r="B570" s="2" t="s">
        <v>2977</v>
      </c>
      <c r="C570" s="41" t="s">
        <v>3362</v>
      </c>
      <c r="D570" s="46" t="s">
        <v>2629</v>
      </c>
      <c r="E570" s="4" t="s">
        <v>2896</v>
      </c>
      <c r="F570" s="3" t="s">
        <v>2897</v>
      </c>
      <c r="G570" s="5" t="s">
        <v>2184</v>
      </c>
      <c r="H570" s="18" t="s">
        <v>235</v>
      </c>
      <c r="I570" s="8">
        <v>62231.97</v>
      </c>
      <c r="J570" s="8">
        <v>19513.97</v>
      </c>
      <c r="K570" s="24">
        <v>9756.985</v>
      </c>
      <c r="L570" s="9">
        <f t="shared" si="9"/>
        <v>1624671.4350000003</v>
      </c>
    </row>
    <row r="571" spans="1:12" ht="16.5">
      <c r="A571" s="34">
        <v>1394</v>
      </c>
      <c r="B571" s="2" t="s">
        <v>98</v>
      </c>
      <c r="C571" s="41" t="s">
        <v>2019</v>
      </c>
      <c r="D571" s="46" t="s">
        <v>3773</v>
      </c>
      <c r="E571" s="4" t="s">
        <v>1482</v>
      </c>
      <c r="F571" s="3" t="s">
        <v>1483</v>
      </c>
      <c r="G571" s="5" t="s">
        <v>2184</v>
      </c>
      <c r="H571" s="18" t="s">
        <v>235</v>
      </c>
      <c r="I571" s="8">
        <v>18859.06</v>
      </c>
      <c r="J571" s="8">
        <v>18859.06</v>
      </c>
      <c r="K571" s="24">
        <v>9429.53</v>
      </c>
      <c r="L571" s="9">
        <f t="shared" si="9"/>
        <v>1634100.9650000003</v>
      </c>
    </row>
    <row r="572" spans="1:12" ht="16.5">
      <c r="A572" s="34">
        <v>1011</v>
      </c>
      <c r="B572" s="2" t="s">
        <v>1057</v>
      </c>
      <c r="C572" s="41" t="s">
        <v>1034</v>
      </c>
      <c r="D572" s="46" t="s">
        <v>3773</v>
      </c>
      <c r="E572" s="4" t="s">
        <v>2893</v>
      </c>
      <c r="F572" s="3" t="s">
        <v>2894</v>
      </c>
      <c r="G572" s="5" t="s">
        <v>2184</v>
      </c>
      <c r="H572" s="18" t="s">
        <v>235</v>
      </c>
      <c r="I572" s="8">
        <v>6591.28</v>
      </c>
      <c r="J572" s="8">
        <v>6591.28</v>
      </c>
      <c r="K572" s="24">
        <v>3295.64</v>
      </c>
      <c r="L572" s="9">
        <f t="shared" si="9"/>
        <v>1637396.6050000002</v>
      </c>
    </row>
    <row r="573" spans="1:12" ht="16.5">
      <c r="A573" s="34">
        <v>709</v>
      </c>
      <c r="B573" s="2" t="s">
        <v>556</v>
      </c>
      <c r="C573" s="41" t="s">
        <v>1183</v>
      </c>
      <c r="D573" s="46" t="s">
        <v>3769</v>
      </c>
      <c r="E573" s="4" t="s">
        <v>505</v>
      </c>
      <c r="F573" s="3" t="s">
        <v>506</v>
      </c>
      <c r="G573" s="5" t="s">
        <v>2184</v>
      </c>
      <c r="H573" s="18" t="s">
        <v>235</v>
      </c>
      <c r="I573" s="8">
        <v>69030.8</v>
      </c>
      <c r="J573" s="8">
        <v>44480.8</v>
      </c>
      <c r="K573" s="24">
        <v>22240.4</v>
      </c>
      <c r="L573" s="9">
        <f t="shared" si="9"/>
        <v>1659637.0050000001</v>
      </c>
    </row>
    <row r="574" spans="1:119" s="56" customFormat="1" ht="16.5">
      <c r="A574" s="49">
        <v>339</v>
      </c>
      <c r="B574" s="50" t="s">
        <v>3920</v>
      </c>
      <c r="C574" s="51" t="s">
        <v>3003</v>
      </c>
      <c r="D574" s="52" t="s">
        <v>3769</v>
      </c>
      <c r="E574" s="53" t="s">
        <v>2744</v>
      </c>
      <c r="F574" s="54" t="s">
        <v>3004</v>
      </c>
      <c r="G574" s="55" t="s">
        <v>2184</v>
      </c>
      <c r="H574" s="57" t="s">
        <v>616</v>
      </c>
      <c r="I574" s="58">
        <v>12200</v>
      </c>
      <c r="J574" s="58">
        <v>12200</v>
      </c>
      <c r="K574" s="59">
        <v>6100</v>
      </c>
      <c r="L574" s="60">
        <f t="shared" si="9"/>
        <v>1665737.0050000001</v>
      </c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574" s="92"/>
      <c r="AN574" s="92"/>
      <c r="AO574" s="92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2"/>
      <c r="BC574" s="92"/>
      <c r="BD574" s="92"/>
      <c r="BE574" s="92"/>
      <c r="BF574" s="92"/>
      <c r="BG574" s="92"/>
      <c r="BH574" s="92"/>
      <c r="BI574" s="92"/>
      <c r="BJ574" s="92"/>
      <c r="BK574" s="92"/>
      <c r="BL574" s="92"/>
      <c r="BM574" s="92"/>
      <c r="BN574" s="92"/>
      <c r="BO574" s="92"/>
      <c r="BP574" s="92"/>
      <c r="BQ574" s="92"/>
      <c r="BR574" s="92"/>
      <c r="BS574" s="92"/>
      <c r="BT574" s="92"/>
      <c r="BU574" s="92"/>
      <c r="BV574" s="92"/>
      <c r="BW574" s="92"/>
      <c r="BX574" s="92"/>
      <c r="BY574" s="92"/>
      <c r="BZ574" s="92"/>
      <c r="CA574" s="92"/>
      <c r="CB574" s="92"/>
      <c r="CC574" s="92"/>
      <c r="CD574" s="92"/>
      <c r="CE574" s="92"/>
      <c r="CF574" s="92"/>
      <c r="CG574" s="92"/>
      <c r="CH574" s="92"/>
      <c r="CI574" s="92"/>
      <c r="CJ574" s="92"/>
      <c r="CK574" s="92"/>
      <c r="CL574" s="92"/>
      <c r="CM574" s="92"/>
      <c r="CN574" s="92"/>
      <c r="CO574" s="92"/>
      <c r="CP574" s="93"/>
      <c r="CQ574" s="93"/>
      <c r="CR574" s="93"/>
      <c r="CS574" s="93"/>
      <c r="CT574" s="93"/>
      <c r="CU574" s="93"/>
      <c r="CV574" s="93"/>
      <c r="CW574" s="93"/>
      <c r="CX574" s="93"/>
      <c r="CY574" s="93"/>
      <c r="CZ574" s="93"/>
      <c r="DA574" s="93"/>
      <c r="DB574" s="93"/>
      <c r="DC574" s="93"/>
      <c r="DD574" s="93"/>
      <c r="DE574" s="93"/>
      <c r="DF574" s="93"/>
      <c r="DG574" s="93"/>
      <c r="DH574" s="93"/>
      <c r="DI574" s="93"/>
      <c r="DJ574" s="93"/>
      <c r="DK574" s="93"/>
      <c r="DL574" s="93"/>
      <c r="DM574" s="93"/>
      <c r="DN574" s="93"/>
      <c r="DO574" s="93"/>
    </row>
    <row r="575" spans="1:12" ht="16.5">
      <c r="A575" s="34">
        <v>1142</v>
      </c>
      <c r="B575" s="2" t="s">
        <v>2950</v>
      </c>
      <c r="C575" s="41" t="s">
        <v>3448</v>
      </c>
      <c r="D575" s="46" t="s">
        <v>2629</v>
      </c>
      <c r="E575" s="4" t="s">
        <v>2192</v>
      </c>
      <c r="F575" s="3" t="s">
        <v>2193</v>
      </c>
      <c r="G575" s="5" t="s">
        <v>2194</v>
      </c>
      <c r="H575" s="18" t="s">
        <v>235</v>
      </c>
      <c r="I575" s="8">
        <v>11484.11</v>
      </c>
      <c r="J575" s="8">
        <v>11484.11</v>
      </c>
      <c r="K575" s="24">
        <v>5742.055</v>
      </c>
      <c r="L575" s="9">
        <f t="shared" si="9"/>
        <v>1671479.06</v>
      </c>
    </row>
    <row r="576" spans="1:12" ht="16.5">
      <c r="A576" s="34">
        <v>1056</v>
      </c>
      <c r="B576" s="2" t="s">
        <v>1607</v>
      </c>
      <c r="C576" s="41" t="s">
        <v>1293</v>
      </c>
      <c r="D576" s="46" t="s">
        <v>3773</v>
      </c>
      <c r="E576" s="4" t="s">
        <v>1715</v>
      </c>
      <c r="F576" s="3" t="s">
        <v>3144</v>
      </c>
      <c r="G576" s="5" t="s">
        <v>2194</v>
      </c>
      <c r="H576" s="18" t="s">
        <v>235</v>
      </c>
      <c r="I576" s="8">
        <v>43900</v>
      </c>
      <c r="J576" s="8">
        <v>10000</v>
      </c>
      <c r="K576" s="24">
        <v>5000</v>
      </c>
      <c r="L576" s="9">
        <f t="shared" si="9"/>
        <v>1676479.06</v>
      </c>
    </row>
    <row r="577" spans="1:12" ht="16.5">
      <c r="A577" s="34">
        <v>1038</v>
      </c>
      <c r="B577" s="2" t="s">
        <v>552</v>
      </c>
      <c r="C577" s="41" t="s">
        <v>2028</v>
      </c>
      <c r="D577" s="46" t="s">
        <v>3773</v>
      </c>
      <c r="E577" s="4" t="s">
        <v>2252</v>
      </c>
      <c r="F577" s="3" t="s">
        <v>2253</v>
      </c>
      <c r="G577" s="5" t="s">
        <v>2184</v>
      </c>
      <c r="H577" s="18" t="s">
        <v>235</v>
      </c>
      <c r="I577" s="8">
        <v>29039</v>
      </c>
      <c r="J577" s="8">
        <v>16539</v>
      </c>
      <c r="K577" s="24">
        <v>8269.5</v>
      </c>
      <c r="L577" s="9">
        <f t="shared" si="9"/>
        <v>1684748.56</v>
      </c>
    </row>
    <row r="578" spans="1:12" ht="16.5">
      <c r="A578" s="34">
        <v>999</v>
      </c>
      <c r="B578" s="2" t="s">
        <v>834</v>
      </c>
      <c r="C578" s="41" t="s">
        <v>835</v>
      </c>
      <c r="D578" s="46" t="s">
        <v>3773</v>
      </c>
      <c r="E578" s="4" t="s">
        <v>2477</v>
      </c>
      <c r="F578" s="3" t="s">
        <v>2478</v>
      </c>
      <c r="G578" s="5" t="s">
        <v>2184</v>
      </c>
      <c r="H578" s="18" t="s">
        <v>235</v>
      </c>
      <c r="I578" s="8">
        <v>20538.24</v>
      </c>
      <c r="J578" s="8">
        <v>20538.24</v>
      </c>
      <c r="K578" s="24">
        <v>10269.12</v>
      </c>
      <c r="L578" s="9">
        <f t="shared" si="9"/>
        <v>1695017.6800000002</v>
      </c>
    </row>
    <row r="579" spans="1:119" s="56" customFormat="1" ht="16.5">
      <c r="A579" s="49">
        <v>284</v>
      </c>
      <c r="B579" s="50" t="s">
        <v>2503</v>
      </c>
      <c r="C579" s="51" t="s">
        <v>3529</v>
      </c>
      <c r="D579" s="52" t="s">
        <v>3773</v>
      </c>
      <c r="E579" s="53" t="s">
        <v>1701</v>
      </c>
      <c r="F579" s="54" t="s">
        <v>3530</v>
      </c>
      <c r="G579" s="55" t="s">
        <v>2194</v>
      </c>
      <c r="H579" s="57" t="s">
        <v>616</v>
      </c>
      <c r="I579" s="58">
        <v>33304.07</v>
      </c>
      <c r="J579" s="58">
        <v>33304.07</v>
      </c>
      <c r="K579" s="59">
        <v>16652.035</v>
      </c>
      <c r="L579" s="60">
        <f t="shared" si="9"/>
        <v>1711669.715</v>
      </c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  <c r="AM579" s="92"/>
      <c r="AN579" s="92"/>
      <c r="AO579" s="92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2"/>
      <c r="BC579" s="92"/>
      <c r="BD579" s="92"/>
      <c r="BE579" s="92"/>
      <c r="BF579" s="92"/>
      <c r="BG579" s="92"/>
      <c r="BH579" s="92"/>
      <c r="BI579" s="92"/>
      <c r="BJ579" s="92"/>
      <c r="BK579" s="92"/>
      <c r="BL579" s="92"/>
      <c r="BM579" s="92"/>
      <c r="BN579" s="92"/>
      <c r="BO579" s="92"/>
      <c r="BP579" s="92"/>
      <c r="BQ579" s="92"/>
      <c r="BR579" s="92"/>
      <c r="BS579" s="92"/>
      <c r="BT579" s="92"/>
      <c r="BU579" s="92"/>
      <c r="BV579" s="92"/>
      <c r="BW579" s="92"/>
      <c r="BX579" s="92"/>
      <c r="BY579" s="92"/>
      <c r="BZ579" s="92"/>
      <c r="CA579" s="92"/>
      <c r="CB579" s="92"/>
      <c r="CC579" s="92"/>
      <c r="CD579" s="92"/>
      <c r="CE579" s="92"/>
      <c r="CF579" s="92"/>
      <c r="CG579" s="92"/>
      <c r="CH579" s="92"/>
      <c r="CI579" s="92"/>
      <c r="CJ579" s="92"/>
      <c r="CK579" s="92"/>
      <c r="CL579" s="92"/>
      <c r="CM579" s="92"/>
      <c r="CN579" s="92"/>
      <c r="CO579" s="92"/>
      <c r="CP579" s="93"/>
      <c r="CQ579" s="93"/>
      <c r="CR579" s="93"/>
      <c r="CS579" s="93"/>
      <c r="CT579" s="93"/>
      <c r="CU579" s="93"/>
      <c r="CV579" s="93"/>
      <c r="CW579" s="93"/>
      <c r="CX579" s="93"/>
      <c r="CY579" s="93"/>
      <c r="CZ579" s="93"/>
      <c r="DA579" s="93"/>
      <c r="DB579" s="93"/>
      <c r="DC579" s="93"/>
      <c r="DD579" s="93"/>
      <c r="DE579" s="93"/>
      <c r="DF579" s="93"/>
      <c r="DG579" s="93"/>
      <c r="DH579" s="93"/>
      <c r="DI579" s="93"/>
      <c r="DJ579" s="93"/>
      <c r="DK579" s="93"/>
      <c r="DL579" s="93"/>
      <c r="DM579" s="93"/>
      <c r="DN579" s="93"/>
      <c r="DO579" s="93"/>
    </row>
    <row r="580" spans="1:12" ht="16.5">
      <c r="A580" s="34">
        <v>1531</v>
      </c>
      <c r="B580" s="2" t="s">
        <v>4</v>
      </c>
      <c r="C580" s="41" t="s">
        <v>3969</v>
      </c>
      <c r="D580" s="46" t="s">
        <v>3773</v>
      </c>
      <c r="E580" s="4" t="s">
        <v>215</v>
      </c>
      <c r="F580" s="3" t="s">
        <v>216</v>
      </c>
      <c r="G580" s="5" t="s">
        <v>2194</v>
      </c>
      <c r="H580" s="18" t="s">
        <v>235</v>
      </c>
      <c r="I580" s="8">
        <v>19831.96</v>
      </c>
      <c r="J580" s="8">
        <v>7000</v>
      </c>
      <c r="K580" s="24">
        <v>3500</v>
      </c>
      <c r="L580" s="9">
        <f t="shared" si="9"/>
        <v>1715169.715</v>
      </c>
    </row>
    <row r="581" spans="1:119" s="56" customFormat="1" ht="16.5">
      <c r="A581" s="49">
        <v>272</v>
      </c>
      <c r="B581" s="50" t="s">
        <v>1617</v>
      </c>
      <c r="C581" s="51" t="s">
        <v>3097</v>
      </c>
      <c r="D581" s="52" t="s">
        <v>3771</v>
      </c>
      <c r="E581" s="53" t="s">
        <v>3098</v>
      </c>
      <c r="F581" s="54" t="s">
        <v>3099</v>
      </c>
      <c r="G581" s="55" t="s">
        <v>2194</v>
      </c>
      <c r="H581" s="57" t="s">
        <v>616</v>
      </c>
      <c r="I581" s="58">
        <v>24600</v>
      </c>
      <c r="J581" s="58">
        <v>24600</v>
      </c>
      <c r="K581" s="59">
        <v>12300</v>
      </c>
      <c r="L581" s="60">
        <f t="shared" si="9"/>
        <v>1727469.715</v>
      </c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2"/>
      <c r="BC581" s="92"/>
      <c r="BD581" s="92"/>
      <c r="BE581" s="92"/>
      <c r="BF581" s="92"/>
      <c r="BG581" s="92"/>
      <c r="BH581" s="92"/>
      <c r="BI581" s="92"/>
      <c r="BJ581" s="92"/>
      <c r="BK581" s="92"/>
      <c r="BL581" s="92"/>
      <c r="BM581" s="92"/>
      <c r="BN581" s="92"/>
      <c r="BO581" s="92"/>
      <c r="BP581" s="92"/>
      <c r="BQ581" s="92"/>
      <c r="BR581" s="92"/>
      <c r="BS581" s="92"/>
      <c r="BT581" s="92"/>
      <c r="BU581" s="92"/>
      <c r="BV581" s="92"/>
      <c r="BW581" s="92"/>
      <c r="BX581" s="92"/>
      <c r="BY581" s="92"/>
      <c r="BZ581" s="92"/>
      <c r="CA581" s="92"/>
      <c r="CB581" s="92"/>
      <c r="CC581" s="92"/>
      <c r="CD581" s="92"/>
      <c r="CE581" s="92"/>
      <c r="CF581" s="92"/>
      <c r="CG581" s="92"/>
      <c r="CH581" s="92"/>
      <c r="CI581" s="92"/>
      <c r="CJ581" s="92"/>
      <c r="CK581" s="92"/>
      <c r="CL581" s="92"/>
      <c r="CM581" s="92"/>
      <c r="CN581" s="92"/>
      <c r="CO581" s="92"/>
      <c r="CP581" s="93"/>
      <c r="CQ581" s="93"/>
      <c r="CR581" s="93"/>
      <c r="CS581" s="93"/>
      <c r="CT581" s="93"/>
      <c r="CU581" s="93"/>
      <c r="CV581" s="93"/>
      <c r="CW581" s="93"/>
      <c r="CX581" s="93"/>
      <c r="CY581" s="93"/>
      <c r="CZ581" s="93"/>
      <c r="DA581" s="93"/>
      <c r="DB581" s="93"/>
      <c r="DC581" s="93"/>
      <c r="DD581" s="93"/>
      <c r="DE581" s="93"/>
      <c r="DF581" s="93"/>
      <c r="DG581" s="93"/>
      <c r="DH581" s="93"/>
      <c r="DI581" s="93"/>
      <c r="DJ581" s="93"/>
      <c r="DK581" s="93"/>
      <c r="DL581" s="93"/>
      <c r="DM581" s="93"/>
      <c r="DN581" s="93"/>
      <c r="DO581" s="93"/>
    </row>
    <row r="582" spans="1:119" s="56" customFormat="1" ht="8.25">
      <c r="A582" s="49">
        <v>341</v>
      </c>
      <c r="B582" s="50" t="s">
        <v>2418</v>
      </c>
      <c r="C582" s="51" t="s">
        <v>3086</v>
      </c>
      <c r="D582" s="52" t="s">
        <v>3773</v>
      </c>
      <c r="E582" s="53" t="s">
        <v>1482</v>
      </c>
      <c r="F582" s="54" t="s">
        <v>1483</v>
      </c>
      <c r="G582" s="55" t="s">
        <v>2184</v>
      </c>
      <c r="H582" s="57" t="s">
        <v>616</v>
      </c>
      <c r="I582" s="58">
        <v>37051.15</v>
      </c>
      <c r="J582" s="58">
        <v>25251.15</v>
      </c>
      <c r="K582" s="59">
        <v>12625.575</v>
      </c>
      <c r="L582" s="60">
        <f t="shared" si="9"/>
        <v>1740095.29</v>
      </c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2"/>
      <c r="BC582" s="92"/>
      <c r="BD582" s="92"/>
      <c r="BE582" s="92"/>
      <c r="BF582" s="92"/>
      <c r="BG582" s="92"/>
      <c r="BH582" s="92"/>
      <c r="BI582" s="92"/>
      <c r="BJ582" s="92"/>
      <c r="BK582" s="92"/>
      <c r="BL582" s="92"/>
      <c r="BM582" s="92"/>
      <c r="BN582" s="92"/>
      <c r="BO582" s="92"/>
      <c r="BP582" s="92"/>
      <c r="BQ582" s="92"/>
      <c r="BR582" s="92"/>
      <c r="BS582" s="92"/>
      <c r="BT582" s="92"/>
      <c r="BU582" s="92"/>
      <c r="BV582" s="92"/>
      <c r="BW582" s="92"/>
      <c r="BX582" s="92"/>
      <c r="BY582" s="92"/>
      <c r="BZ582" s="92"/>
      <c r="CA582" s="92"/>
      <c r="CB582" s="92"/>
      <c r="CC582" s="92"/>
      <c r="CD582" s="92"/>
      <c r="CE582" s="92"/>
      <c r="CF582" s="92"/>
      <c r="CG582" s="92"/>
      <c r="CH582" s="92"/>
      <c r="CI582" s="92"/>
      <c r="CJ582" s="92"/>
      <c r="CK582" s="92"/>
      <c r="CL582" s="92"/>
      <c r="CM582" s="92"/>
      <c r="CN582" s="92"/>
      <c r="CO582" s="92"/>
      <c r="CP582" s="93"/>
      <c r="CQ582" s="93"/>
      <c r="CR582" s="93"/>
      <c r="CS582" s="93"/>
      <c r="CT582" s="93"/>
      <c r="CU582" s="93"/>
      <c r="CV582" s="93"/>
      <c r="CW582" s="93"/>
      <c r="CX582" s="93"/>
      <c r="CY582" s="93"/>
      <c r="CZ582" s="93"/>
      <c r="DA582" s="93"/>
      <c r="DB582" s="93"/>
      <c r="DC582" s="93"/>
      <c r="DD582" s="93"/>
      <c r="DE582" s="93"/>
      <c r="DF582" s="93"/>
      <c r="DG582" s="93"/>
      <c r="DH582" s="93"/>
      <c r="DI582" s="93"/>
      <c r="DJ582" s="93"/>
      <c r="DK582" s="93"/>
      <c r="DL582" s="93"/>
      <c r="DM582" s="93"/>
      <c r="DN582" s="93"/>
      <c r="DO582" s="93"/>
    </row>
    <row r="583" spans="1:12" ht="16.5">
      <c r="A583" s="34">
        <v>1351</v>
      </c>
      <c r="B583" s="2" t="s">
        <v>3933</v>
      </c>
      <c r="C583" s="41" t="s">
        <v>678</v>
      </c>
      <c r="D583" s="46" t="s">
        <v>2629</v>
      </c>
      <c r="E583" s="4" t="s">
        <v>1697</v>
      </c>
      <c r="F583" s="3" t="s">
        <v>1698</v>
      </c>
      <c r="G583" s="5" t="s">
        <v>1699</v>
      </c>
      <c r="H583" s="18" t="s">
        <v>235</v>
      </c>
      <c r="I583" s="8">
        <v>18300</v>
      </c>
      <c r="J583" s="8">
        <v>18300</v>
      </c>
      <c r="K583" s="24">
        <v>9150</v>
      </c>
      <c r="L583" s="9">
        <f t="shared" si="9"/>
        <v>1749245.29</v>
      </c>
    </row>
    <row r="584" spans="1:12" ht="16.5">
      <c r="A584" s="34">
        <v>1272</v>
      </c>
      <c r="B584" s="2" t="s">
        <v>745</v>
      </c>
      <c r="C584" s="41" t="s">
        <v>1743</v>
      </c>
      <c r="D584" s="46" t="s">
        <v>3773</v>
      </c>
      <c r="E584" s="4" t="s">
        <v>2252</v>
      </c>
      <c r="F584" s="3" t="s">
        <v>2253</v>
      </c>
      <c r="G584" s="5" t="s">
        <v>2184</v>
      </c>
      <c r="H584" s="18" t="s">
        <v>235</v>
      </c>
      <c r="I584" s="8">
        <v>14770.13</v>
      </c>
      <c r="J584" s="8">
        <v>3770.13</v>
      </c>
      <c r="K584" s="24">
        <v>1885.065</v>
      </c>
      <c r="L584" s="9">
        <f t="shared" si="9"/>
        <v>1751130.355</v>
      </c>
    </row>
    <row r="585" spans="1:12" ht="16.5">
      <c r="A585" s="34">
        <v>1031</v>
      </c>
      <c r="B585" s="2" t="s">
        <v>810</v>
      </c>
      <c r="C585" s="41" t="s">
        <v>1436</v>
      </c>
      <c r="D585" s="46" t="s">
        <v>3769</v>
      </c>
      <c r="E585" s="4" t="s">
        <v>505</v>
      </c>
      <c r="F585" s="3" t="s">
        <v>506</v>
      </c>
      <c r="G585" s="5" t="s">
        <v>2184</v>
      </c>
      <c r="H585" s="18" t="s">
        <v>235</v>
      </c>
      <c r="I585" s="8">
        <v>14838.24</v>
      </c>
      <c r="J585" s="8">
        <v>14838.24</v>
      </c>
      <c r="K585" s="24">
        <v>7419.12</v>
      </c>
      <c r="L585" s="9">
        <f t="shared" si="9"/>
        <v>1758549.475</v>
      </c>
    </row>
    <row r="586" spans="1:12" ht="16.5">
      <c r="A586" s="34">
        <v>969</v>
      </c>
      <c r="B586" s="2" t="s">
        <v>1960</v>
      </c>
      <c r="C586" s="41" t="s">
        <v>300</v>
      </c>
      <c r="D586" s="46" t="s">
        <v>3773</v>
      </c>
      <c r="E586" s="4" t="s">
        <v>2182</v>
      </c>
      <c r="F586" s="3" t="s">
        <v>2183</v>
      </c>
      <c r="G586" s="5" t="s">
        <v>2184</v>
      </c>
      <c r="H586" s="18" t="s">
        <v>235</v>
      </c>
      <c r="I586" s="8">
        <v>47781.82</v>
      </c>
      <c r="J586" s="8">
        <v>23044.82</v>
      </c>
      <c r="K586" s="24">
        <v>11522.41</v>
      </c>
      <c r="L586" s="9">
        <f t="shared" si="9"/>
        <v>1770071.885</v>
      </c>
    </row>
    <row r="587" spans="1:12" ht="16.5">
      <c r="A587" s="34">
        <v>940</v>
      </c>
      <c r="B587" s="2" t="s">
        <v>3770</v>
      </c>
      <c r="C587" s="41" t="s">
        <v>1032</v>
      </c>
      <c r="D587" s="46" t="s">
        <v>3771</v>
      </c>
      <c r="E587" s="4">
        <v>70032</v>
      </c>
      <c r="F587" s="3" t="s">
        <v>2256</v>
      </c>
      <c r="G587" s="5" t="s">
        <v>2184</v>
      </c>
      <c r="H587" s="18" t="s">
        <v>235</v>
      </c>
      <c r="I587" s="8">
        <v>5763.38</v>
      </c>
      <c r="J587" s="8">
        <v>5763.38</v>
      </c>
      <c r="K587" s="24">
        <v>2881.69</v>
      </c>
      <c r="L587" s="9">
        <f t="shared" si="9"/>
        <v>1772953.575</v>
      </c>
    </row>
    <row r="588" spans="1:12" ht="16.5">
      <c r="A588" s="34">
        <v>1356</v>
      </c>
      <c r="B588" s="2" t="s">
        <v>820</v>
      </c>
      <c r="C588" s="41" t="s">
        <v>2101</v>
      </c>
      <c r="D588" s="46" t="s">
        <v>821</v>
      </c>
      <c r="E588" s="4">
        <v>70010</v>
      </c>
      <c r="F588" s="3" t="s">
        <v>3004</v>
      </c>
      <c r="G588" s="5" t="s">
        <v>2184</v>
      </c>
      <c r="H588" s="18" t="s">
        <v>235</v>
      </c>
      <c r="I588" s="8">
        <v>65048</v>
      </c>
      <c r="J588" s="8">
        <v>25158</v>
      </c>
      <c r="K588" s="24">
        <v>12579</v>
      </c>
      <c r="L588" s="9">
        <f t="shared" si="9"/>
        <v>1785532.575</v>
      </c>
    </row>
    <row r="589" spans="1:12" ht="16.5">
      <c r="A589" s="34">
        <v>905</v>
      </c>
      <c r="B589" s="2" t="s">
        <v>2122</v>
      </c>
      <c r="C589" s="41" t="s">
        <v>3652</v>
      </c>
      <c r="D589" s="46" t="s">
        <v>3773</v>
      </c>
      <c r="E589" s="4" t="s">
        <v>2246</v>
      </c>
      <c r="F589" s="3" t="s">
        <v>2247</v>
      </c>
      <c r="G589" s="5" t="s">
        <v>1699</v>
      </c>
      <c r="H589" s="18" t="s">
        <v>235</v>
      </c>
      <c r="I589" s="8">
        <v>12922.27</v>
      </c>
      <c r="J589" s="8">
        <v>12922.27</v>
      </c>
      <c r="K589" s="24">
        <v>6461.135</v>
      </c>
      <c r="L589" s="9">
        <f t="shared" si="9"/>
        <v>1791993.71</v>
      </c>
    </row>
    <row r="590" spans="1:119" s="80" customFormat="1" ht="8.25">
      <c r="A590" s="73">
        <v>1680</v>
      </c>
      <c r="B590" s="74" t="s">
        <v>2942</v>
      </c>
      <c r="C590" s="75" t="s">
        <v>3000</v>
      </c>
      <c r="D590" s="76" t="s">
        <v>3773</v>
      </c>
      <c r="E590" s="77" t="s">
        <v>1252</v>
      </c>
      <c r="F590" s="78" t="s">
        <v>1253</v>
      </c>
      <c r="G590" s="79" t="s">
        <v>2194</v>
      </c>
      <c r="H590" s="81" t="s">
        <v>246</v>
      </c>
      <c r="I590" s="82">
        <v>90800</v>
      </c>
      <c r="J590" s="82">
        <v>0</v>
      </c>
      <c r="K590" s="83">
        <v>0</v>
      </c>
      <c r="L590" s="84">
        <f t="shared" si="9"/>
        <v>1791993.71</v>
      </c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/>
      <c r="AL590" s="94"/>
      <c r="AM590" s="94"/>
      <c r="AN590" s="94"/>
      <c r="AO590" s="94"/>
      <c r="AP590" s="94"/>
      <c r="AQ590" s="94"/>
      <c r="AR590" s="94"/>
      <c r="AS590" s="94"/>
      <c r="AT590" s="94"/>
      <c r="AU590" s="94"/>
      <c r="AV590" s="94"/>
      <c r="AW590" s="94"/>
      <c r="AX590" s="94"/>
      <c r="AY590" s="94"/>
      <c r="AZ590" s="94"/>
      <c r="BA590" s="94"/>
      <c r="BB590" s="94"/>
      <c r="BC590" s="94"/>
      <c r="BD590" s="94"/>
      <c r="BE590" s="94"/>
      <c r="BF590" s="94"/>
      <c r="BG590" s="94"/>
      <c r="BH590" s="94"/>
      <c r="BI590" s="94"/>
      <c r="BJ590" s="94"/>
      <c r="BK590" s="94"/>
      <c r="BL590" s="94"/>
      <c r="BM590" s="94"/>
      <c r="BN590" s="94"/>
      <c r="BO590" s="94"/>
      <c r="BP590" s="94"/>
      <c r="BQ590" s="94"/>
      <c r="BR590" s="94"/>
      <c r="BS590" s="94"/>
      <c r="BT590" s="94"/>
      <c r="BU590" s="94"/>
      <c r="BV590" s="94"/>
      <c r="BW590" s="94"/>
      <c r="BX590" s="94"/>
      <c r="BY590" s="94"/>
      <c r="BZ590" s="94"/>
      <c r="CA590" s="94"/>
      <c r="CB590" s="94"/>
      <c r="CC590" s="94"/>
      <c r="CD590" s="94"/>
      <c r="CE590" s="94"/>
      <c r="CF590" s="94"/>
      <c r="CG590" s="94"/>
      <c r="CH590" s="94"/>
      <c r="CI590" s="94"/>
      <c r="CJ590" s="94"/>
      <c r="CK590" s="94"/>
      <c r="CL590" s="94"/>
      <c r="CM590" s="94"/>
      <c r="CN590" s="94"/>
      <c r="CO590" s="94"/>
      <c r="CP590" s="95"/>
      <c r="CQ590" s="95"/>
      <c r="CR590" s="95"/>
      <c r="CS590" s="95"/>
      <c r="CT590" s="95"/>
      <c r="CU590" s="95"/>
      <c r="CV590" s="95"/>
      <c r="CW590" s="95"/>
      <c r="CX590" s="95"/>
      <c r="CY590" s="95"/>
      <c r="CZ590" s="95"/>
      <c r="DA590" s="95"/>
      <c r="DB590" s="95"/>
      <c r="DC590" s="95"/>
      <c r="DD590" s="95"/>
      <c r="DE590" s="95"/>
      <c r="DF590" s="95"/>
      <c r="DG590" s="95"/>
      <c r="DH590" s="95"/>
      <c r="DI590" s="95"/>
      <c r="DJ590" s="95"/>
      <c r="DK590" s="95"/>
      <c r="DL590" s="95"/>
      <c r="DM590" s="95"/>
      <c r="DN590" s="95"/>
      <c r="DO590" s="95"/>
    </row>
    <row r="591" spans="1:119" s="80" customFormat="1" ht="8.25">
      <c r="A591" s="73">
        <v>1730</v>
      </c>
      <c r="B591" s="74" t="s">
        <v>2420</v>
      </c>
      <c r="C591" s="75" t="s">
        <v>660</v>
      </c>
      <c r="D591" s="76" t="s">
        <v>3773</v>
      </c>
      <c r="E591" s="77" t="s">
        <v>2252</v>
      </c>
      <c r="F591" s="78" t="s">
        <v>2253</v>
      </c>
      <c r="G591" s="79" t="s">
        <v>2184</v>
      </c>
      <c r="H591" s="81" t="s">
        <v>246</v>
      </c>
      <c r="I591" s="82">
        <v>199220</v>
      </c>
      <c r="J591" s="82">
        <v>0</v>
      </c>
      <c r="K591" s="83">
        <v>0</v>
      </c>
      <c r="L591" s="84">
        <f t="shared" si="9"/>
        <v>1791993.71</v>
      </c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/>
      <c r="AL591" s="94"/>
      <c r="AM591" s="94"/>
      <c r="AN591" s="94"/>
      <c r="AO591" s="94"/>
      <c r="AP591" s="94"/>
      <c r="AQ591" s="94"/>
      <c r="AR591" s="94"/>
      <c r="AS591" s="94"/>
      <c r="AT591" s="94"/>
      <c r="AU591" s="94"/>
      <c r="AV591" s="94"/>
      <c r="AW591" s="94"/>
      <c r="AX591" s="94"/>
      <c r="AY591" s="94"/>
      <c r="AZ591" s="94"/>
      <c r="BA591" s="94"/>
      <c r="BB591" s="94"/>
      <c r="BC591" s="94"/>
      <c r="BD591" s="94"/>
      <c r="BE591" s="94"/>
      <c r="BF591" s="94"/>
      <c r="BG591" s="94"/>
      <c r="BH591" s="94"/>
      <c r="BI591" s="94"/>
      <c r="BJ591" s="94"/>
      <c r="BK591" s="94"/>
      <c r="BL591" s="94"/>
      <c r="BM591" s="94"/>
      <c r="BN591" s="94"/>
      <c r="BO591" s="94"/>
      <c r="BP591" s="94"/>
      <c r="BQ591" s="94"/>
      <c r="BR591" s="94"/>
      <c r="BS591" s="94"/>
      <c r="BT591" s="94"/>
      <c r="BU591" s="94"/>
      <c r="BV591" s="94"/>
      <c r="BW591" s="94"/>
      <c r="BX591" s="94"/>
      <c r="BY591" s="94"/>
      <c r="BZ591" s="94"/>
      <c r="CA591" s="94"/>
      <c r="CB591" s="94"/>
      <c r="CC591" s="94"/>
      <c r="CD591" s="94"/>
      <c r="CE591" s="94"/>
      <c r="CF591" s="94"/>
      <c r="CG591" s="94"/>
      <c r="CH591" s="94"/>
      <c r="CI591" s="94"/>
      <c r="CJ591" s="94"/>
      <c r="CK591" s="94"/>
      <c r="CL591" s="94"/>
      <c r="CM591" s="94"/>
      <c r="CN591" s="94"/>
      <c r="CO591" s="94"/>
      <c r="CP591" s="95"/>
      <c r="CQ591" s="95"/>
      <c r="CR591" s="95"/>
      <c r="CS591" s="95"/>
      <c r="CT591" s="95"/>
      <c r="CU591" s="95"/>
      <c r="CV591" s="95"/>
      <c r="CW591" s="95"/>
      <c r="CX591" s="95"/>
      <c r="CY591" s="95"/>
      <c r="CZ591" s="95"/>
      <c r="DA591" s="95"/>
      <c r="DB591" s="95"/>
      <c r="DC591" s="95"/>
      <c r="DD591" s="95"/>
      <c r="DE591" s="95"/>
      <c r="DF591" s="95"/>
      <c r="DG591" s="95"/>
      <c r="DH591" s="95"/>
      <c r="DI591" s="95"/>
      <c r="DJ591" s="95"/>
      <c r="DK591" s="95"/>
      <c r="DL591" s="95"/>
      <c r="DM591" s="95"/>
      <c r="DN591" s="95"/>
      <c r="DO591" s="95"/>
    </row>
    <row r="592" spans="1:12" ht="16.5">
      <c r="A592" s="34">
        <v>1020</v>
      </c>
      <c r="B592" s="2" t="s">
        <v>70</v>
      </c>
      <c r="C592" s="41" t="s">
        <v>1726</v>
      </c>
      <c r="D592" s="46" t="s">
        <v>2629</v>
      </c>
      <c r="E592" s="4" t="s">
        <v>2246</v>
      </c>
      <c r="F592" s="3" t="s">
        <v>2247</v>
      </c>
      <c r="G592" s="5" t="s">
        <v>1699</v>
      </c>
      <c r="H592" s="18" t="s">
        <v>235</v>
      </c>
      <c r="I592" s="8">
        <v>19479</v>
      </c>
      <c r="J592" s="8">
        <v>19479</v>
      </c>
      <c r="K592" s="24">
        <v>9739.5</v>
      </c>
      <c r="L592" s="9">
        <f t="shared" si="9"/>
        <v>1801733.21</v>
      </c>
    </row>
    <row r="593" spans="1:12" ht="16.5">
      <c r="A593" s="34">
        <v>1118</v>
      </c>
      <c r="B593" s="2" t="s">
        <v>1348</v>
      </c>
      <c r="C593" s="41" t="s">
        <v>3801</v>
      </c>
      <c r="D593" s="46" t="s">
        <v>3773</v>
      </c>
      <c r="E593" s="4" t="s">
        <v>2240</v>
      </c>
      <c r="F593" s="3" t="s">
        <v>2241</v>
      </c>
      <c r="G593" s="5" t="s">
        <v>2184</v>
      </c>
      <c r="H593" s="18" t="s">
        <v>235</v>
      </c>
      <c r="I593" s="8">
        <v>55149.16</v>
      </c>
      <c r="J593" s="8">
        <v>9450</v>
      </c>
      <c r="K593" s="24">
        <v>4725</v>
      </c>
      <c r="L593" s="9">
        <f t="shared" si="9"/>
        <v>1806458.21</v>
      </c>
    </row>
    <row r="594" spans="1:12" ht="16.5">
      <c r="A594" s="34">
        <v>724</v>
      </c>
      <c r="B594" s="2" t="s">
        <v>1544</v>
      </c>
      <c r="C594" s="41" t="s">
        <v>3632</v>
      </c>
      <c r="D594" s="46" t="s">
        <v>3771</v>
      </c>
      <c r="E594" s="4" t="s">
        <v>1715</v>
      </c>
      <c r="F594" s="3" t="s">
        <v>3633</v>
      </c>
      <c r="G594" s="5" t="s">
        <v>2194</v>
      </c>
      <c r="H594" s="18" t="s">
        <v>235</v>
      </c>
      <c r="I594" s="8">
        <v>27100</v>
      </c>
      <c r="J594" s="8">
        <v>27100</v>
      </c>
      <c r="K594" s="24">
        <v>13550</v>
      </c>
      <c r="L594" s="9">
        <f t="shared" si="9"/>
        <v>1820008.21</v>
      </c>
    </row>
    <row r="595" spans="1:119" s="56" customFormat="1" ht="8.25">
      <c r="A595" s="49">
        <v>470</v>
      </c>
      <c r="B595" s="50" t="s">
        <v>1796</v>
      </c>
      <c r="C595" s="51" t="s">
        <v>3108</v>
      </c>
      <c r="D595" s="52" t="s">
        <v>3773</v>
      </c>
      <c r="E595" s="53" t="s">
        <v>2192</v>
      </c>
      <c r="F595" s="54" t="s">
        <v>2193</v>
      </c>
      <c r="G595" s="55" t="s">
        <v>2194</v>
      </c>
      <c r="H595" s="57" t="s">
        <v>616</v>
      </c>
      <c r="I595" s="58">
        <v>68542.03</v>
      </c>
      <c r="J595" s="58">
        <v>68542.03</v>
      </c>
      <c r="K595" s="59">
        <v>34271.015</v>
      </c>
      <c r="L595" s="60">
        <f t="shared" si="9"/>
        <v>1854279.2249999999</v>
      </c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  <c r="AF595" s="92"/>
      <c r="AG595" s="92"/>
      <c r="AH595" s="92"/>
      <c r="AI595" s="92"/>
      <c r="AJ595" s="92"/>
      <c r="AK595" s="92"/>
      <c r="AL595" s="92"/>
      <c r="AM595" s="92"/>
      <c r="AN595" s="92"/>
      <c r="AO595" s="92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2"/>
      <c r="BC595" s="92"/>
      <c r="BD595" s="92"/>
      <c r="BE595" s="92"/>
      <c r="BF595" s="92"/>
      <c r="BG595" s="92"/>
      <c r="BH595" s="92"/>
      <c r="BI595" s="92"/>
      <c r="BJ595" s="92"/>
      <c r="BK595" s="92"/>
      <c r="BL595" s="92"/>
      <c r="BM595" s="92"/>
      <c r="BN595" s="92"/>
      <c r="BO595" s="92"/>
      <c r="BP595" s="92"/>
      <c r="BQ595" s="92"/>
      <c r="BR595" s="92"/>
      <c r="BS595" s="92"/>
      <c r="BT595" s="92"/>
      <c r="BU595" s="92"/>
      <c r="BV595" s="92"/>
      <c r="BW595" s="92"/>
      <c r="BX595" s="92"/>
      <c r="BY595" s="92"/>
      <c r="BZ595" s="92"/>
      <c r="CA595" s="92"/>
      <c r="CB595" s="92"/>
      <c r="CC595" s="92"/>
      <c r="CD595" s="92"/>
      <c r="CE595" s="92"/>
      <c r="CF595" s="92"/>
      <c r="CG595" s="92"/>
      <c r="CH595" s="92"/>
      <c r="CI595" s="92"/>
      <c r="CJ595" s="92"/>
      <c r="CK595" s="92"/>
      <c r="CL595" s="92"/>
      <c r="CM595" s="92"/>
      <c r="CN595" s="92"/>
      <c r="CO595" s="92"/>
      <c r="CP595" s="93"/>
      <c r="CQ595" s="93"/>
      <c r="CR595" s="93"/>
      <c r="CS595" s="93"/>
      <c r="CT595" s="93"/>
      <c r="CU595" s="93"/>
      <c r="CV595" s="93"/>
      <c r="CW595" s="93"/>
      <c r="CX595" s="93"/>
      <c r="CY595" s="93"/>
      <c r="CZ595" s="93"/>
      <c r="DA595" s="93"/>
      <c r="DB595" s="93"/>
      <c r="DC595" s="93"/>
      <c r="DD595" s="93"/>
      <c r="DE595" s="93"/>
      <c r="DF595" s="93"/>
      <c r="DG595" s="93"/>
      <c r="DH595" s="93"/>
      <c r="DI595" s="93"/>
      <c r="DJ595" s="93"/>
      <c r="DK595" s="93"/>
      <c r="DL595" s="93"/>
      <c r="DM595" s="93"/>
      <c r="DN595" s="93"/>
      <c r="DO595" s="93"/>
    </row>
    <row r="596" spans="1:119" s="56" customFormat="1" ht="8.25">
      <c r="A596" s="49">
        <v>77</v>
      </c>
      <c r="B596" s="50" t="s">
        <v>1851</v>
      </c>
      <c r="C596" s="51" t="s">
        <v>1181</v>
      </c>
      <c r="D596" s="52" t="s">
        <v>2657</v>
      </c>
      <c r="E596" s="53" t="s">
        <v>2192</v>
      </c>
      <c r="F596" s="54" t="s">
        <v>2193</v>
      </c>
      <c r="G596" s="55" t="s">
        <v>2194</v>
      </c>
      <c r="H596" s="57" t="s">
        <v>616</v>
      </c>
      <c r="I596" s="58">
        <v>96863</v>
      </c>
      <c r="J596" s="58">
        <v>53963</v>
      </c>
      <c r="K596" s="59">
        <v>26981.5</v>
      </c>
      <c r="L596" s="60">
        <f t="shared" si="9"/>
        <v>1881260.7249999999</v>
      </c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  <c r="AF596" s="92"/>
      <c r="AG596" s="92"/>
      <c r="AH596" s="92"/>
      <c r="AI596" s="92"/>
      <c r="AJ596" s="92"/>
      <c r="AK596" s="92"/>
      <c r="AL596" s="92"/>
      <c r="AM596" s="92"/>
      <c r="AN596" s="92"/>
      <c r="AO596" s="92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2"/>
      <c r="BC596" s="92"/>
      <c r="BD596" s="92"/>
      <c r="BE596" s="92"/>
      <c r="BF596" s="92"/>
      <c r="BG596" s="92"/>
      <c r="BH596" s="92"/>
      <c r="BI596" s="92"/>
      <c r="BJ596" s="92"/>
      <c r="BK596" s="92"/>
      <c r="BL596" s="92"/>
      <c r="BM596" s="92"/>
      <c r="BN596" s="92"/>
      <c r="BO596" s="92"/>
      <c r="BP596" s="92"/>
      <c r="BQ596" s="92"/>
      <c r="BR596" s="92"/>
      <c r="BS596" s="92"/>
      <c r="BT596" s="92"/>
      <c r="BU596" s="92"/>
      <c r="BV596" s="92"/>
      <c r="BW596" s="92"/>
      <c r="BX596" s="92"/>
      <c r="BY596" s="92"/>
      <c r="BZ596" s="92"/>
      <c r="CA596" s="92"/>
      <c r="CB596" s="92"/>
      <c r="CC596" s="92"/>
      <c r="CD596" s="92"/>
      <c r="CE596" s="92"/>
      <c r="CF596" s="92"/>
      <c r="CG596" s="92"/>
      <c r="CH596" s="92"/>
      <c r="CI596" s="92"/>
      <c r="CJ596" s="92"/>
      <c r="CK596" s="92"/>
      <c r="CL596" s="92"/>
      <c r="CM596" s="92"/>
      <c r="CN596" s="92"/>
      <c r="CO596" s="92"/>
      <c r="CP596" s="93"/>
      <c r="CQ596" s="93"/>
      <c r="CR596" s="93"/>
      <c r="CS596" s="93"/>
      <c r="CT596" s="93"/>
      <c r="CU596" s="93"/>
      <c r="CV596" s="93"/>
      <c r="CW596" s="93"/>
      <c r="CX596" s="93"/>
      <c r="CY596" s="93"/>
      <c r="CZ596" s="93"/>
      <c r="DA596" s="93"/>
      <c r="DB596" s="93"/>
      <c r="DC596" s="93"/>
      <c r="DD596" s="93"/>
      <c r="DE596" s="93"/>
      <c r="DF596" s="93"/>
      <c r="DG596" s="93"/>
      <c r="DH596" s="93"/>
      <c r="DI596" s="93"/>
      <c r="DJ596" s="93"/>
      <c r="DK596" s="93"/>
      <c r="DL596" s="93"/>
      <c r="DM596" s="93"/>
      <c r="DN596" s="93"/>
      <c r="DO596" s="93"/>
    </row>
    <row r="597" spans="1:119" s="56" customFormat="1" ht="8.25">
      <c r="A597" s="49">
        <v>473</v>
      </c>
      <c r="B597" s="50" t="s">
        <v>761</v>
      </c>
      <c r="C597" s="51" t="s">
        <v>3700</v>
      </c>
      <c r="D597" s="52" t="s">
        <v>3773</v>
      </c>
      <c r="E597" s="53" t="s">
        <v>2252</v>
      </c>
      <c r="F597" s="54" t="s">
        <v>2253</v>
      </c>
      <c r="G597" s="55" t="s">
        <v>2184</v>
      </c>
      <c r="H597" s="57" t="s">
        <v>616</v>
      </c>
      <c r="I597" s="58">
        <v>107000</v>
      </c>
      <c r="J597" s="58">
        <v>58000</v>
      </c>
      <c r="K597" s="59">
        <v>29000</v>
      </c>
      <c r="L597" s="60">
        <f t="shared" si="9"/>
        <v>1910260.7249999999</v>
      </c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597" s="92"/>
      <c r="AN597" s="92"/>
      <c r="AO597" s="92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2"/>
      <c r="BC597" s="92"/>
      <c r="BD597" s="92"/>
      <c r="BE597" s="92"/>
      <c r="BF597" s="92"/>
      <c r="BG597" s="92"/>
      <c r="BH597" s="92"/>
      <c r="BI597" s="92"/>
      <c r="BJ597" s="92"/>
      <c r="BK597" s="92"/>
      <c r="BL597" s="92"/>
      <c r="BM597" s="92"/>
      <c r="BN597" s="92"/>
      <c r="BO597" s="92"/>
      <c r="BP597" s="92"/>
      <c r="BQ597" s="92"/>
      <c r="BR597" s="92"/>
      <c r="BS597" s="92"/>
      <c r="BT597" s="92"/>
      <c r="BU597" s="92"/>
      <c r="BV597" s="92"/>
      <c r="BW597" s="92"/>
      <c r="BX597" s="92"/>
      <c r="BY597" s="92"/>
      <c r="BZ597" s="92"/>
      <c r="CA597" s="92"/>
      <c r="CB597" s="92"/>
      <c r="CC597" s="92"/>
      <c r="CD597" s="92"/>
      <c r="CE597" s="92"/>
      <c r="CF597" s="92"/>
      <c r="CG597" s="92"/>
      <c r="CH597" s="92"/>
      <c r="CI597" s="92"/>
      <c r="CJ597" s="92"/>
      <c r="CK597" s="92"/>
      <c r="CL597" s="92"/>
      <c r="CM597" s="92"/>
      <c r="CN597" s="92"/>
      <c r="CO597" s="92"/>
      <c r="CP597" s="93"/>
      <c r="CQ597" s="93"/>
      <c r="CR597" s="93"/>
      <c r="CS597" s="93"/>
      <c r="CT597" s="93"/>
      <c r="CU597" s="93"/>
      <c r="CV597" s="93"/>
      <c r="CW597" s="93"/>
      <c r="CX597" s="93"/>
      <c r="CY597" s="93"/>
      <c r="CZ597" s="93"/>
      <c r="DA597" s="93"/>
      <c r="DB597" s="93"/>
      <c r="DC597" s="93"/>
      <c r="DD597" s="93"/>
      <c r="DE597" s="93"/>
      <c r="DF597" s="93"/>
      <c r="DG597" s="93"/>
      <c r="DH597" s="93"/>
      <c r="DI597" s="93"/>
      <c r="DJ597" s="93"/>
      <c r="DK597" s="93"/>
      <c r="DL597" s="93"/>
      <c r="DM597" s="93"/>
      <c r="DN597" s="93"/>
      <c r="DO597" s="93"/>
    </row>
    <row r="598" spans="1:12" ht="16.5">
      <c r="A598" s="34">
        <v>679</v>
      </c>
      <c r="B598" s="2" t="s">
        <v>750</v>
      </c>
      <c r="C598" s="41" t="s">
        <v>969</v>
      </c>
      <c r="D598" s="46" t="s">
        <v>3773</v>
      </c>
      <c r="E598" s="4" t="s">
        <v>2226</v>
      </c>
      <c r="F598" s="3" t="s">
        <v>2227</v>
      </c>
      <c r="G598" s="5" t="s">
        <v>2184</v>
      </c>
      <c r="H598" s="18" t="s">
        <v>235</v>
      </c>
      <c r="I598" s="8">
        <v>192942.25</v>
      </c>
      <c r="J598" s="8">
        <v>48342.25</v>
      </c>
      <c r="K598" s="24">
        <v>24171.125</v>
      </c>
      <c r="L598" s="9">
        <f t="shared" si="9"/>
        <v>1934431.8499999999</v>
      </c>
    </row>
    <row r="599" spans="1:12" ht="16.5">
      <c r="A599" s="34">
        <v>1299</v>
      </c>
      <c r="B599" s="2" t="s">
        <v>2424</v>
      </c>
      <c r="C599" s="41" t="s">
        <v>3975</v>
      </c>
      <c r="D599" s="46" t="s">
        <v>3769</v>
      </c>
      <c r="E599" s="4" t="s">
        <v>3557</v>
      </c>
      <c r="F599" s="3" t="s">
        <v>3558</v>
      </c>
      <c r="G599" s="5" t="s">
        <v>2184</v>
      </c>
      <c r="H599" s="18" t="s">
        <v>235</v>
      </c>
      <c r="I599" s="8">
        <v>50775</v>
      </c>
      <c r="J599" s="8">
        <v>28575</v>
      </c>
      <c r="K599" s="24">
        <v>14287.5</v>
      </c>
      <c r="L599" s="9">
        <f t="shared" si="9"/>
        <v>1948719.3499999999</v>
      </c>
    </row>
    <row r="600" spans="1:12" ht="16.5">
      <c r="A600" s="34">
        <v>593</v>
      </c>
      <c r="B600" s="2" t="s">
        <v>3859</v>
      </c>
      <c r="C600" s="41" t="s">
        <v>2774</v>
      </c>
      <c r="D600" s="46" t="s">
        <v>2657</v>
      </c>
      <c r="E600" s="4" t="s">
        <v>2246</v>
      </c>
      <c r="F600" s="3" t="s">
        <v>2247</v>
      </c>
      <c r="G600" s="5" t="s">
        <v>1699</v>
      </c>
      <c r="H600" s="18" t="s">
        <v>235</v>
      </c>
      <c r="I600" s="8">
        <v>183325</v>
      </c>
      <c r="J600" s="8">
        <v>81025</v>
      </c>
      <c r="K600" s="24">
        <v>40512.5</v>
      </c>
      <c r="L600" s="9">
        <f t="shared" si="9"/>
        <v>1989231.8499999999</v>
      </c>
    </row>
    <row r="601" spans="1:119" s="56" customFormat="1" ht="8.25">
      <c r="A601" s="49">
        <v>268</v>
      </c>
      <c r="B601" s="50" t="s">
        <v>2316</v>
      </c>
      <c r="C601" s="51" t="s">
        <v>3462</v>
      </c>
      <c r="D601" s="52" t="s">
        <v>3773</v>
      </c>
      <c r="E601" s="53" t="s">
        <v>2931</v>
      </c>
      <c r="F601" s="54" t="s">
        <v>2932</v>
      </c>
      <c r="G601" s="55" t="s">
        <v>1699</v>
      </c>
      <c r="H601" s="57" t="s">
        <v>616</v>
      </c>
      <c r="I601" s="58">
        <v>24841.34</v>
      </c>
      <c r="J601" s="58">
        <v>24841.34</v>
      </c>
      <c r="K601" s="59">
        <v>12420.67</v>
      </c>
      <c r="L601" s="60">
        <f t="shared" si="9"/>
        <v>2001652.5199999998</v>
      </c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  <c r="AF601" s="92"/>
      <c r="AG601" s="92"/>
      <c r="AH601" s="92"/>
      <c r="AI601" s="92"/>
      <c r="AJ601" s="92"/>
      <c r="AK601" s="92"/>
      <c r="AL601" s="92"/>
      <c r="AM601" s="92"/>
      <c r="AN601" s="92"/>
      <c r="AO601" s="92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2"/>
      <c r="BC601" s="92"/>
      <c r="BD601" s="92"/>
      <c r="BE601" s="92"/>
      <c r="BF601" s="92"/>
      <c r="BG601" s="92"/>
      <c r="BH601" s="92"/>
      <c r="BI601" s="92"/>
      <c r="BJ601" s="92"/>
      <c r="BK601" s="92"/>
      <c r="BL601" s="92"/>
      <c r="BM601" s="92"/>
      <c r="BN601" s="92"/>
      <c r="BO601" s="92"/>
      <c r="BP601" s="92"/>
      <c r="BQ601" s="92"/>
      <c r="BR601" s="92"/>
      <c r="BS601" s="92"/>
      <c r="BT601" s="92"/>
      <c r="BU601" s="92"/>
      <c r="BV601" s="92"/>
      <c r="BW601" s="92"/>
      <c r="BX601" s="92"/>
      <c r="BY601" s="92"/>
      <c r="BZ601" s="92"/>
      <c r="CA601" s="92"/>
      <c r="CB601" s="92"/>
      <c r="CC601" s="92"/>
      <c r="CD601" s="92"/>
      <c r="CE601" s="92"/>
      <c r="CF601" s="92"/>
      <c r="CG601" s="92"/>
      <c r="CH601" s="92"/>
      <c r="CI601" s="92"/>
      <c r="CJ601" s="92"/>
      <c r="CK601" s="92"/>
      <c r="CL601" s="92"/>
      <c r="CM601" s="92"/>
      <c r="CN601" s="92"/>
      <c r="CO601" s="92"/>
      <c r="CP601" s="93"/>
      <c r="CQ601" s="93"/>
      <c r="CR601" s="93"/>
      <c r="CS601" s="93"/>
      <c r="CT601" s="93"/>
      <c r="CU601" s="93"/>
      <c r="CV601" s="93"/>
      <c r="CW601" s="93"/>
      <c r="CX601" s="93"/>
      <c r="CY601" s="93"/>
      <c r="CZ601" s="93"/>
      <c r="DA601" s="93"/>
      <c r="DB601" s="93"/>
      <c r="DC601" s="93"/>
      <c r="DD601" s="93"/>
      <c r="DE601" s="93"/>
      <c r="DF601" s="93"/>
      <c r="DG601" s="93"/>
      <c r="DH601" s="93"/>
      <c r="DI601" s="93"/>
      <c r="DJ601" s="93"/>
      <c r="DK601" s="93"/>
      <c r="DL601" s="93"/>
      <c r="DM601" s="93"/>
      <c r="DN601" s="93"/>
      <c r="DO601" s="93"/>
    </row>
    <row r="602" spans="1:119" s="56" customFormat="1" ht="16.5">
      <c r="A602" s="49">
        <v>548</v>
      </c>
      <c r="B602" s="50" t="s">
        <v>1805</v>
      </c>
      <c r="C602" s="51" t="s">
        <v>637</v>
      </c>
      <c r="D602" s="52" t="s">
        <v>3769</v>
      </c>
      <c r="E602" s="53" t="s">
        <v>1427</v>
      </c>
      <c r="F602" s="54" t="s">
        <v>1428</v>
      </c>
      <c r="G602" s="55" t="s">
        <v>1699</v>
      </c>
      <c r="H602" s="57" t="s">
        <v>616</v>
      </c>
      <c r="I602" s="58">
        <v>148150</v>
      </c>
      <c r="J602" s="58">
        <v>13450</v>
      </c>
      <c r="K602" s="59">
        <v>6725</v>
      </c>
      <c r="L602" s="60">
        <f t="shared" si="9"/>
        <v>2008377.5199999998</v>
      </c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  <c r="AF602" s="92"/>
      <c r="AG602" s="92"/>
      <c r="AH602" s="92"/>
      <c r="AI602" s="92"/>
      <c r="AJ602" s="92"/>
      <c r="AK602" s="92"/>
      <c r="AL602" s="92"/>
      <c r="AM602" s="92"/>
      <c r="AN602" s="92"/>
      <c r="AO602" s="92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2"/>
      <c r="BC602" s="92"/>
      <c r="BD602" s="92"/>
      <c r="BE602" s="92"/>
      <c r="BF602" s="92"/>
      <c r="BG602" s="92"/>
      <c r="BH602" s="92"/>
      <c r="BI602" s="92"/>
      <c r="BJ602" s="92"/>
      <c r="BK602" s="92"/>
      <c r="BL602" s="92"/>
      <c r="BM602" s="92"/>
      <c r="BN602" s="92"/>
      <c r="BO602" s="92"/>
      <c r="BP602" s="92"/>
      <c r="BQ602" s="92"/>
      <c r="BR602" s="92"/>
      <c r="BS602" s="92"/>
      <c r="BT602" s="92"/>
      <c r="BU602" s="92"/>
      <c r="BV602" s="92"/>
      <c r="BW602" s="92"/>
      <c r="BX602" s="92"/>
      <c r="BY602" s="92"/>
      <c r="BZ602" s="92"/>
      <c r="CA602" s="92"/>
      <c r="CB602" s="92"/>
      <c r="CC602" s="92"/>
      <c r="CD602" s="92"/>
      <c r="CE602" s="92"/>
      <c r="CF602" s="92"/>
      <c r="CG602" s="92"/>
      <c r="CH602" s="92"/>
      <c r="CI602" s="92"/>
      <c r="CJ602" s="92"/>
      <c r="CK602" s="92"/>
      <c r="CL602" s="92"/>
      <c r="CM602" s="92"/>
      <c r="CN602" s="92"/>
      <c r="CO602" s="92"/>
      <c r="CP602" s="93"/>
      <c r="CQ602" s="93"/>
      <c r="CR602" s="93"/>
      <c r="CS602" s="93"/>
      <c r="CT602" s="93"/>
      <c r="CU602" s="93"/>
      <c r="CV602" s="93"/>
      <c r="CW602" s="93"/>
      <c r="CX602" s="93"/>
      <c r="CY602" s="93"/>
      <c r="CZ602" s="93"/>
      <c r="DA602" s="93"/>
      <c r="DB602" s="93"/>
      <c r="DC602" s="93"/>
      <c r="DD602" s="93"/>
      <c r="DE602" s="93"/>
      <c r="DF602" s="93"/>
      <c r="DG602" s="93"/>
      <c r="DH602" s="93"/>
      <c r="DI602" s="93"/>
      <c r="DJ602" s="93"/>
      <c r="DK602" s="93"/>
      <c r="DL602" s="93"/>
      <c r="DM602" s="93"/>
      <c r="DN602" s="93"/>
      <c r="DO602" s="93"/>
    </row>
    <row r="603" spans="1:12" ht="16.5">
      <c r="A603" s="34">
        <v>1087</v>
      </c>
      <c r="B603" s="2" t="s">
        <v>1954</v>
      </c>
      <c r="C603" s="41" t="s">
        <v>3435</v>
      </c>
      <c r="D603" s="46" t="s">
        <v>3773</v>
      </c>
      <c r="E603" s="4" t="s">
        <v>2192</v>
      </c>
      <c r="F603" s="3" t="s">
        <v>2193</v>
      </c>
      <c r="G603" s="5" t="s">
        <v>2194</v>
      </c>
      <c r="H603" s="18" t="s">
        <v>235</v>
      </c>
      <c r="I603" s="8">
        <v>27377.88</v>
      </c>
      <c r="J603" s="8">
        <v>19627.88</v>
      </c>
      <c r="K603" s="24">
        <v>9813.94</v>
      </c>
      <c r="L603" s="9">
        <f t="shared" si="9"/>
        <v>2018191.4599999997</v>
      </c>
    </row>
    <row r="604" spans="1:12" ht="16.5">
      <c r="A604" s="34">
        <v>1467</v>
      </c>
      <c r="B604" s="2" t="s">
        <v>2738</v>
      </c>
      <c r="C604" s="41" t="s">
        <v>2490</v>
      </c>
      <c r="D604" s="46" t="s">
        <v>3773</v>
      </c>
      <c r="E604" s="4" t="s">
        <v>1718</v>
      </c>
      <c r="F604" s="3" t="s">
        <v>1719</v>
      </c>
      <c r="G604" s="5" t="s">
        <v>2180</v>
      </c>
      <c r="H604" s="18" t="s">
        <v>235</v>
      </c>
      <c r="I604" s="8">
        <v>17669.96</v>
      </c>
      <c r="J604" s="8">
        <v>7669.96</v>
      </c>
      <c r="K604" s="24">
        <v>3834.98</v>
      </c>
      <c r="L604" s="9">
        <f t="shared" si="9"/>
        <v>2022026.4399999997</v>
      </c>
    </row>
    <row r="605" spans="1:119" s="56" customFormat="1" ht="8.25">
      <c r="A605" s="49">
        <v>378</v>
      </c>
      <c r="B605" s="50" t="s">
        <v>88</v>
      </c>
      <c r="C605" s="51" t="s">
        <v>3103</v>
      </c>
      <c r="D605" s="52" t="s">
        <v>3773</v>
      </c>
      <c r="E605" s="53" t="s">
        <v>2182</v>
      </c>
      <c r="F605" s="54" t="s">
        <v>2183</v>
      </c>
      <c r="G605" s="55" t="s">
        <v>2184</v>
      </c>
      <c r="H605" s="57" t="s">
        <v>616</v>
      </c>
      <c r="I605" s="58">
        <v>29200</v>
      </c>
      <c r="J605" s="58">
        <v>29200</v>
      </c>
      <c r="K605" s="59">
        <v>14600</v>
      </c>
      <c r="L605" s="60">
        <f t="shared" si="9"/>
        <v>2036626.4399999997</v>
      </c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  <c r="AF605" s="92"/>
      <c r="AG605" s="92"/>
      <c r="AH605" s="92"/>
      <c r="AI605" s="92"/>
      <c r="AJ605" s="92"/>
      <c r="AK605" s="92"/>
      <c r="AL605" s="92"/>
      <c r="AM605" s="92"/>
      <c r="AN605" s="92"/>
      <c r="AO605" s="92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2"/>
      <c r="BC605" s="92"/>
      <c r="BD605" s="92"/>
      <c r="BE605" s="92"/>
      <c r="BF605" s="92"/>
      <c r="BG605" s="92"/>
      <c r="BH605" s="92"/>
      <c r="BI605" s="92"/>
      <c r="BJ605" s="92"/>
      <c r="BK605" s="92"/>
      <c r="BL605" s="92"/>
      <c r="BM605" s="92"/>
      <c r="BN605" s="92"/>
      <c r="BO605" s="92"/>
      <c r="BP605" s="92"/>
      <c r="BQ605" s="92"/>
      <c r="BR605" s="92"/>
      <c r="BS605" s="92"/>
      <c r="BT605" s="92"/>
      <c r="BU605" s="92"/>
      <c r="BV605" s="92"/>
      <c r="BW605" s="92"/>
      <c r="BX605" s="92"/>
      <c r="BY605" s="92"/>
      <c r="BZ605" s="92"/>
      <c r="CA605" s="92"/>
      <c r="CB605" s="92"/>
      <c r="CC605" s="92"/>
      <c r="CD605" s="92"/>
      <c r="CE605" s="92"/>
      <c r="CF605" s="92"/>
      <c r="CG605" s="92"/>
      <c r="CH605" s="92"/>
      <c r="CI605" s="92"/>
      <c r="CJ605" s="92"/>
      <c r="CK605" s="92"/>
      <c r="CL605" s="92"/>
      <c r="CM605" s="92"/>
      <c r="CN605" s="92"/>
      <c r="CO605" s="92"/>
      <c r="CP605" s="93"/>
      <c r="CQ605" s="93"/>
      <c r="CR605" s="93"/>
      <c r="CS605" s="93"/>
      <c r="CT605" s="93"/>
      <c r="CU605" s="93"/>
      <c r="CV605" s="93"/>
      <c r="CW605" s="93"/>
      <c r="CX605" s="93"/>
      <c r="CY605" s="93"/>
      <c r="CZ605" s="93"/>
      <c r="DA605" s="93"/>
      <c r="DB605" s="93"/>
      <c r="DC605" s="93"/>
      <c r="DD605" s="93"/>
      <c r="DE605" s="93"/>
      <c r="DF605" s="93"/>
      <c r="DG605" s="93"/>
      <c r="DH605" s="93"/>
      <c r="DI605" s="93"/>
      <c r="DJ605" s="93"/>
      <c r="DK605" s="93"/>
      <c r="DL605" s="93"/>
      <c r="DM605" s="93"/>
      <c r="DN605" s="93"/>
      <c r="DO605" s="93"/>
    </row>
    <row r="606" spans="1:12" ht="16.5">
      <c r="A606" s="34">
        <v>732</v>
      </c>
      <c r="B606" s="2" t="s">
        <v>2508</v>
      </c>
      <c r="C606" s="41" t="s">
        <v>3279</v>
      </c>
      <c r="D606" s="46" t="s">
        <v>3773</v>
      </c>
      <c r="E606" s="4" t="s">
        <v>3557</v>
      </c>
      <c r="F606" s="3" t="s">
        <v>3558</v>
      </c>
      <c r="G606" s="5" t="s">
        <v>2184</v>
      </c>
      <c r="H606" s="18" t="s">
        <v>235</v>
      </c>
      <c r="I606" s="8">
        <v>17802.31</v>
      </c>
      <c r="J606" s="8">
        <v>17802.31</v>
      </c>
      <c r="K606" s="24">
        <v>8901.155</v>
      </c>
      <c r="L606" s="9">
        <f t="shared" si="9"/>
        <v>2045527.5949999997</v>
      </c>
    </row>
    <row r="607" spans="1:119" s="80" customFormat="1" ht="8.25">
      <c r="A607" s="73">
        <v>1699</v>
      </c>
      <c r="B607" s="74" t="s">
        <v>3680</v>
      </c>
      <c r="C607" s="75" t="s">
        <v>1006</v>
      </c>
      <c r="D607" s="76" t="s">
        <v>2629</v>
      </c>
      <c r="E607" s="77" t="s">
        <v>1704</v>
      </c>
      <c r="F607" s="78" t="s">
        <v>1705</v>
      </c>
      <c r="G607" s="79" t="s">
        <v>2184</v>
      </c>
      <c r="H607" s="81" t="s">
        <v>245</v>
      </c>
      <c r="I607" s="82">
        <v>42678.08</v>
      </c>
      <c r="J607" s="82">
        <v>0</v>
      </c>
      <c r="K607" s="83">
        <v>0</v>
      </c>
      <c r="L607" s="84">
        <f t="shared" si="9"/>
        <v>2045527.5949999997</v>
      </c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/>
      <c r="AL607" s="94"/>
      <c r="AM607" s="94"/>
      <c r="AN607" s="94"/>
      <c r="AO607" s="94"/>
      <c r="AP607" s="94"/>
      <c r="AQ607" s="94"/>
      <c r="AR607" s="94"/>
      <c r="AS607" s="94"/>
      <c r="AT607" s="94"/>
      <c r="AU607" s="94"/>
      <c r="AV607" s="94"/>
      <c r="AW607" s="94"/>
      <c r="AX607" s="94"/>
      <c r="AY607" s="94"/>
      <c r="AZ607" s="94"/>
      <c r="BA607" s="94"/>
      <c r="BB607" s="94"/>
      <c r="BC607" s="94"/>
      <c r="BD607" s="94"/>
      <c r="BE607" s="94"/>
      <c r="BF607" s="94"/>
      <c r="BG607" s="94"/>
      <c r="BH607" s="94"/>
      <c r="BI607" s="94"/>
      <c r="BJ607" s="94"/>
      <c r="BK607" s="94"/>
      <c r="BL607" s="94"/>
      <c r="BM607" s="94"/>
      <c r="BN607" s="94"/>
      <c r="BO607" s="94"/>
      <c r="BP607" s="94"/>
      <c r="BQ607" s="94"/>
      <c r="BR607" s="94"/>
      <c r="BS607" s="94"/>
      <c r="BT607" s="94"/>
      <c r="BU607" s="94"/>
      <c r="BV607" s="94"/>
      <c r="BW607" s="94"/>
      <c r="BX607" s="94"/>
      <c r="BY607" s="94"/>
      <c r="BZ607" s="94"/>
      <c r="CA607" s="94"/>
      <c r="CB607" s="94"/>
      <c r="CC607" s="94"/>
      <c r="CD607" s="94"/>
      <c r="CE607" s="94"/>
      <c r="CF607" s="94"/>
      <c r="CG607" s="94"/>
      <c r="CH607" s="94"/>
      <c r="CI607" s="94"/>
      <c r="CJ607" s="94"/>
      <c r="CK607" s="94"/>
      <c r="CL607" s="94"/>
      <c r="CM607" s="94"/>
      <c r="CN607" s="94"/>
      <c r="CO607" s="94"/>
      <c r="CP607" s="95"/>
      <c r="CQ607" s="95"/>
      <c r="CR607" s="95"/>
      <c r="CS607" s="95"/>
      <c r="CT607" s="95"/>
      <c r="CU607" s="95"/>
      <c r="CV607" s="95"/>
      <c r="CW607" s="95"/>
      <c r="CX607" s="95"/>
      <c r="CY607" s="95"/>
      <c r="CZ607" s="95"/>
      <c r="DA607" s="95"/>
      <c r="DB607" s="95"/>
      <c r="DC607" s="95"/>
      <c r="DD607" s="95"/>
      <c r="DE607" s="95"/>
      <c r="DF607" s="95"/>
      <c r="DG607" s="95"/>
      <c r="DH607" s="95"/>
      <c r="DI607" s="95"/>
      <c r="DJ607" s="95"/>
      <c r="DK607" s="95"/>
      <c r="DL607" s="95"/>
      <c r="DM607" s="95"/>
      <c r="DN607" s="95"/>
      <c r="DO607" s="95"/>
    </row>
    <row r="608" spans="1:12" ht="16.5">
      <c r="A608" s="34">
        <v>1269</v>
      </c>
      <c r="B608" s="2" t="s">
        <v>4013</v>
      </c>
      <c r="C608" s="41" t="s">
        <v>171</v>
      </c>
      <c r="D608" s="46" t="s">
        <v>3773</v>
      </c>
      <c r="E608" s="4" t="s">
        <v>3523</v>
      </c>
      <c r="F608" s="3" t="s">
        <v>3524</v>
      </c>
      <c r="G608" s="5" t="s">
        <v>2184</v>
      </c>
      <c r="H608" s="18" t="s">
        <v>235</v>
      </c>
      <c r="I608" s="8">
        <v>20000</v>
      </c>
      <c r="J608" s="8">
        <v>20000</v>
      </c>
      <c r="K608" s="24">
        <v>10000</v>
      </c>
      <c r="L608" s="9">
        <f t="shared" si="9"/>
        <v>2055527.5949999997</v>
      </c>
    </row>
    <row r="609" spans="1:119" s="56" customFormat="1" ht="8.25">
      <c r="A609" s="49">
        <v>379</v>
      </c>
      <c r="B609" s="50" t="s">
        <v>2664</v>
      </c>
      <c r="C609" s="51" t="s">
        <v>500</v>
      </c>
      <c r="D609" s="52" t="s">
        <v>3769</v>
      </c>
      <c r="E609" s="53" t="s">
        <v>1234</v>
      </c>
      <c r="F609" s="54" t="s">
        <v>1235</v>
      </c>
      <c r="G609" s="55" t="s">
        <v>2184</v>
      </c>
      <c r="H609" s="57" t="s">
        <v>616</v>
      </c>
      <c r="I609" s="58">
        <v>23200</v>
      </c>
      <c r="J609" s="58">
        <v>23200</v>
      </c>
      <c r="K609" s="59">
        <v>11600</v>
      </c>
      <c r="L609" s="60">
        <f t="shared" si="9"/>
        <v>2067127.5949999997</v>
      </c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609" s="92"/>
      <c r="AN609" s="92"/>
      <c r="AO609" s="92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2"/>
      <c r="BC609" s="92"/>
      <c r="BD609" s="92"/>
      <c r="BE609" s="92"/>
      <c r="BF609" s="92"/>
      <c r="BG609" s="92"/>
      <c r="BH609" s="92"/>
      <c r="BI609" s="92"/>
      <c r="BJ609" s="92"/>
      <c r="BK609" s="92"/>
      <c r="BL609" s="92"/>
      <c r="BM609" s="92"/>
      <c r="BN609" s="92"/>
      <c r="BO609" s="92"/>
      <c r="BP609" s="92"/>
      <c r="BQ609" s="92"/>
      <c r="BR609" s="92"/>
      <c r="BS609" s="92"/>
      <c r="BT609" s="92"/>
      <c r="BU609" s="92"/>
      <c r="BV609" s="92"/>
      <c r="BW609" s="92"/>
      <c r="BX609" s="92"/>
      <c r="BY609" s="92"/>
      <c r="BZ609" s="92"/>
      <c r="CA609" s="92"/>
      <c r="CB609" s="92"/>
      <c r="CC609" s="92"/>
      <c r="CD609" s="92"/>
      <c r="CE609" s="92"/>
      <c r="CF609" s="92"/>
      <c r="CG609" s="92"/>
      <c r="CH609" s="92"/>
      <c r="CI609" s="92"/>
      <c r="CJ609" s="92"/>
      <c r="CK609" s="92"/>
      <c r="CL609" s="92"/>
      <c r="CM609" s="92"/>
      <c r="CN609" s="92"/>
      <c r="CO609" s="92"/>
      <c r="CP609" s="93"/>
      <c r="CQ609" s="93"/>
      <c r="CR609" s="93"/>
      <c r="CS609" s="93"/>
      <c r="CT609" s="93"/>
      <c r="CU609" s="93"/>
      <c r="CV609" s="93"/>
      <c r="CW609" s="93"/>
      <c r="CX609" s="93"/>
      <c r="CY609" s="93"/>
      <c r="CZ609" s="93"/>
      <c r="DA609" s="93"/>
      <c r="DB609" s="93"/>
      <c r="DC609" s="93"/>
      <c r="DD609" s="93"/>
      <c r="DE609" s="93"/>
      <c r="DF609" s="93"/>
      <c r="DG609" s="93"/>
      <c r="DH609" s="93"/>
      <c r="DI609" s="93"/>
      <c r="DJ609" s="93"/>
      <c r="DK609" s="93"/>
      <c r="DL609" s="93"/>
      <c r="DM609" s="93"/>
      <c r="DN609" s="93"/>
      <c r="DO609" s="93"/>
    </row>
    <row r="610" spans="1:12" ht="16.5">
      <c r="A610" s="34">
        <v>1150</v>
      </c>
      <c r="B610" s="2" t="s">
        <v>3897</v>
      </c>
      <c r="C610" s="41" t="s">
        <v>864</v>
      </c>
      <c r="D610" s="46" t="s">
        <v>2629</v>
      </c>
      <c r="E610" s="4" t="s">
        <v>2893</v>
      </c>
      <c r="F610" s="3" t="s">
        <v>2894</v>
      </c>
      <c r="G610" s="5" t="s">
        <v>2184</v>
      </c>
      <c r="H610" s="18" t="s">
        <v>235</v>
      </c>
      <c r="I610" s="8">
        <v>114000</v>
      </c>
      <c r="J610" s="8">
        <v>17000</v>
      </c>
      <c r="K610" s="24">
        <v>8500</v>
      </c>
      <c r="L610" s="9">
        <f t="shared" si="9"/>
        <v>2075627.5949999997</v>
      </c>
    </row>
    <row r="611" spans="1:12" ht="16.5">
      <c r="A611" s="34">
        <v>1535</v>
      </c>
      <c r="B611" s="2" t="s">
        <v>3305</v>
      </c>
      <c r="C611" s="41" t="s">
        <v>2066</v>
      </c>
      <c r="D611" s="46" t="s">
        <v>2629</v>
      </c>
      <c r="E611" s="4" t="s">
        <v>2192</v>
      </c>
      <c r="F611" s="3" t="s">
        <v>2193</v>
      </c>
      <c r="G611" s="5" t="s">
        <v>2194</v>
      </c>
      <c r="H611" s="18" t="s">
        <v>235</v>
      </c>
      <c r="I611" s="8">
        <v>53374</v>
      </c>
      <c r="J611" s="8">
        <v>5479</v>
      </c>
      <c r="K611" s="24">
        <v>2739.5</v>
      </c>
      <c r="L611" s="9">
        <f t="shared" si="9"/>
        <v>2078367.0949999997</v>
      </c>
    </row>
    <row r="612" spans="1:12" ht="16.5">
      <c r="A612" s="34">
        <v>951</v>
      </c>
      <c r="B612" s="2" t="s">
        <v>916</v>
      </c>
      <c r="C612" s="41" t="s">
        <v>173</v>
      </c>
      <c r="D612" s="46" t="s">
        <v>3773</v>
      </c>
      <c r="E612" s="4" t="s">
        <v>2252</v>
      </c>
      <c r="F612" s="3" t="s">
        <v>2253</v>
      </c>
      <c r="G612" s="5" t="s">
        <v>2184</v>
      </c>
      <c r="H612" s="18" t="s">
        <v>235</v>
      </c>
      <c r="I612" s="8">
        <v>22956.52</v>
      </c>
      <c r="J612" s="8">
        <v>14899.52</v>
      </c>
      <c r="K612" s="24">
        <v>7449.76</v>
      </c>
      <c r="L612" s="9">
        <f t="shared" si="9"/>
        <v>2085816.8549999997</v>
      </c>
    </row>
    <row r="613" spans="1:12" ht="16.5">
      <c r="A613" s="34">
        <v>1311</v>
      </c>
      <c r="B613" s="2" t="s">
        <v>1529</v>
      </c>
      <c r="C613" s="41" t="s">
        <v>2608</v>
      </c>
      <c r="D613" s="46" t="s">
        <v>2629</v>
      </c>
      <c r="E613" s="4" t="s">
        <v>1715</v>
      </c>
      <c r="F613" s="3" t="s">
        <v>2751</v>
      </c>
      <c r="G613" s="5" t="s">
        <v>2194</v>
      </c>
      <c r="H613" s="18" t="s">
        <v>235</v>
      </c>
      <c r="I613" s="8">
        <v>22921.83</v>
      </c>
      <c r="J613" s="8">
        <v>19821.83</v>
      </c>
      <c r="K613" s="24">
        <v>9910.915</v>
      </c>
      <c r="L613" s="9">
        <f t="shared" si="9"/>
        <v>2095727.7699999998</v>
      </c>
    </row>
    <row r="614" spans="1:119" s="56" customFormat="1" ht="8.25">
      <c r="A614" s="49">
        <v>159</v>
      </c>
      <c r="B614" s="50" t="s">
        <v>910</v>
      </c>
      <c r="C614" s="51" t="s">
        <v>2859</v>
      </c>
      <c r="D614" s="52" t="s">
        <v>3773</v>
      </c>
      <c r="E614" s="53" t="s">
        <v>2860</v>
      </c>
      <c r="F614" s="54" t="s">
        <v>2861</v>
      </c>
      <c r="G614" s="55" t="s">
        <v>2184</v>
      </c>
      <c r="H614" s="57" t="s">
        <v>616</v>
      </c>
      <c r="I614" s="58">
        <v>79634.37</v>
      </c>
      <c r="J614" s="58">
        <v>79634.37</v>
      </c>
      <c r="K614" s="59">
        <v>39817.185</v>
      </c>
      <c r="L614" s="60">
        <f t="shared" si="9"/>
        <v>2135544.9549999996</v>
      </c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614" s="92"/>
      <c r="AN614" s="92"/>
      <c r="AO614" s="92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2"/>
      <c r="BC614" s="92"/>
      <c r="BD614" s="92"/>
      <c r="BE614" s="92"/>
      <c r="BF614" s="92"/>
      <c r="BG614" s="92"/>
      <c r="BH614" s="92"/>
      <c r="BI614" s="92"/>
      <c r="BJ614" s="92"/>
      <c r="BK614" s="92"/>
      <c r="BL614" s="92"/>
      <c r="BM614" s="92"/>
      <c r="BN614" s="92"/>
      <c r="BO614" s="92"/>
      <c r="BP614" s="92"/>
      <c r="BQ614" s="92"/>
      <c r="BR614" s="92"/>
      <c r="BS614" s="92"/>
      <c r="BT614" s="92"/>
      <c r="BU614" s="92"/>
      <c r="BV614" s="92"/>
      <c r="BW614" s="92"/>
      <c r="BX614" s="92"/>
      <c r="BY614" s="92"/>
      <c r="BZ614" s="92"/>
      <c r="CA614" s="92"/>
      <c r="CB614" s="92"/>
      <c r="CC614" s="92"/>
      <c r="CD614" s="92"/>
      <c r="CE614" s="92"/>
      <c r="CF614" s="92"/>
      <c r="CG614" s="92"/>
      <c r="CH614" s="92"/>
      <c r="CI614" s="92"/>
      <c r="CJ614" s="92"/>
      <c r="CK614" s="92"/>
      <c r="CL614" s="92"/>
      <c r="CM614" s="92"/>
      <c r="CN614" s="92"/>
      <c r="CO614" s="92"/>
      <c r="CP614" s="93"/>
      <c r="CQ614" s="93"/>
      <c r="CR614" s="93"/>
      <c r="CS614" s="93"/>
      <c r="CT614" s="93"/>
      <c r="CU614" s="93"/>
      <c r="CV614" s="93"/>
      <c r="CW614" s="93"/>
      <c r="CX614" s="93"/>
      <c r="CY614" s="93"/>
      <c r="CZ614" s="93"/>
      <c r="DA614" s="93"/>
      <c r="DB614" s="93"/>
      <c r="DC614" s="93"/>
      <c r="DD614" s="93"/>
      <c r="DE614" s="93"/>
      <c r="DF614" s="93"/>
      <c r="DG614" s="93"/>
      <c r="DH614" s="93"/>
      <c r="DI614" s="93"/>
      <c r="DJ614" s="93"/>
      <c r="DK614" s="93"/>
      <c r="DL614" s="93"/>
      <c r="DM614" s="93"/>
      <c r="DN614" s="93"/>
      <c r="DO614" s="93"/>
    </row>
    <row r="615" spans="1:12" ht="16.5">
      <c r="A615" s="34">
        <v>1462</v>
      </c>
      <c r="B615" s="2" t="s">
        <v>2817</v>
      </c>
      <c r="C615" s="41" t="s">
        <v>2491</v>
      </c>
      <c r="D615" s="46" t="s">
        <v>3769</v>
      </c>
      <c r="E615" s="4" t="s">
        <v>2182</v>
      </c>
      <c r="F615" s="3" t="s">
        <v>2183</v>
      </c>
      <c r="G615" s="5" t="s">
        <v>2184</v>
      </c>
      <c r="H615" s="18" t="s">
        <v>235</v>
      </c>
      <c r="I615" s="8">
        <v>23061.28</v>
      </c>
      <c r="J615" s="8">
        <v>5061.28</v>
      </c>
      <c r="K615" s="24">
        <v>2530.64</v>
      </c>
      <c r="L615" s="9">
        <f t="shared" si="9"/>
        <v>2138075.5949999997</v>
      </c>
    </row>
    <row r="616" spans="1:12" ht="16.5">
      <c r="A616" s="34">
        <v>1510</v>
      </c>
      <c r="B616" s="2" t="s">
        <v>2109</v>
      </c>
      <c r="C616" s="41" t="s">
        <v>887</v>
      </c>
      <c r="D616" s="46" t="s">
        <v>2629</v>
      </c>
      <c r="E616" s="4" t="s">
        <v>3417</v>
      </c>
      <c r="F616" s="3" t="s">
        <v>3418</v>
      </c>
      <c r="G616" s="5" t="s">
        <v>2184</v>
      </c>
      <c r="H616" s="18" t="s">
        <v>235</v>
      </c>
      <c r="I616" s="8">
        <v>11693</v>
      </c>
      <c r="J616" s="8">
        <v>4153</v>
      </c>
      <c r="K616" s="24">
        <v>2076.5</v>
      </c>
      <c r="L616" s="9">
        <f t="shared" si="9"/>
        <v>2140152.0949999997</v>
      </c>
    </row>
    <row r="617" spans="1:12" ht="16.5">
      <c r="A617" s="34">
        <v>1298</v>
      </c>
      <c r="B617" s="2" t="s">
        <v>1792</v>
      </c>
      <c r="C617" s="41" t="s">
        <v>3818</v>
      </c>
      <c r="D617" s="46" t="s">
        <v>2629</v>
      </c>
      <c r="E617" s="4" t="s">
        <v>230</v>
      </c>
      <c r="F617" s="3" t="s">
        <v>231</v>
      </c>
      <c r="G617" s="5" t="s">
        <v>2194</v>
      </c>
      <c r="H617" s="18" t="s">
        <v>235</v>
      </c>
      <c r="I617" s="8">
        <v>99725</v>
      </c>
      <c r="J617" s="8">
        <v>36150</v>
      </c>
      <c r="K617" s="24">
        <v>18075</v>
      </c>
      <c r="L617" s="9">
        <f t="shared" si="9"/>
        <v>2158227.0949999997</v>
      </c>
    </row>
    <row r="618" spans="1:119" s="56" customFormat="1" ht="8.25">
      <c r="A618" s="49">
        <v>438</v>
      </c>
      <c r="B618" s="50" t="s">
        <v>2626</v>
      </c>
      <c r="C618" s="51" t="s">
        <v>973</v>
      </c>
      <c r="D618" s="52" t="s">
        <v>3773</v>
      </c>
      <c r="E618" s="53" t="s">
        <v>2252</v>
      </c>
      <c r="F618" s="54" t="s">
        <v>2253</v>
      </c>
      <c r="G618" s="55" t="s">
        <v>2184</v>
      </c>
      <c r="H618" s="57" t="s">
        <v>616</v>
      </c>
      <c r="I618" s="58">
        <v>31300</v>
      </c>
      <c r="J618" s="58">
        <v>23050</v>
      </c>
      <c r="K618" s="59">
        <v>11525</v>
      </c>
      <c r="L618" s="60">
        <f t="shared" si="9"/>
        <v>2169752.0949999997</v>
      </c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  <c r="AF618" s="92"/>
      <c r="AG618" s="92"/>
      <c r="AH618" s="92"/>
      <c r="AI618" s="92"/>
      <c r="AJ618" s="92"/>
      <c r="AK618" s="92"/>
      <c r="AL618" s="92"/>
      <c r="AM618" s="92"/>
      <c r="AN618" s="92"/>
      <c r="AO618" s="92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2"/>
      <c r="BC618" s="92"/>
      <c r="BD618" s="92"/>
      <c r="BE618" s="92"/>
      <c r="BF618" s="92"/>
      <c r="BG618" s="92"/>
      <c r="BH618" s="92"/>
      <c r="BI618" s="92"/>
      <c r="BJ618" s="92"/>
      <c r="BK618" s="92"/>
      <c r="BL618" s="92"/>
      <c r="BM618" s="92"/>
      <c r="BN618" s="92"/>
      <c r="BO618" s="92"/>
      <c r="BP618" s="92"/>
      <c r="BQ618" s="92"/>
      <c r="BR618" s="92"/>
      <c r="BS618" s="92"/>
      <c r="BT618" s="92"/>
      <c r="BU618" s="92"/>
      <c r="BV618" s="92"/>
      <c r="BW618" s="92"/>
      <c r="BX618" s="92"/>
      <c r="BY618" s="92"/>
      <c r="BZ618" s="92"/>
      <c r="CA618" s="92"/>
      <c r="CB618" s="92"/>
      <c r="CC618" s="92"/>
      <c r="CD618" s="92"/>
      <c r="CE618" s="92"/>
      <c r="CF618" s="92"/>
      <c r="CG618" s="92"/>
      <c r="CH618" s="92"/>
      <c r="CI618" s="92"/>
      <c r="CJ618" s="92"/>
      <c r="CK618" s="92"/>
      <c r="CL618" s="92"/>
      <c r="CM618" s="92"/>
      <c r="CN618" s="92"/>
      <c r="CO618" s="92"/>
      <c r="CP618" s="93"/>
      <c r="CQ618" s="93"/>
      <c r="CR618" s="93"/>
      <c r="CS618" s="93"/>
      <c r="CT618" s="93"/>
      <c r="CU618" s="93"/>
      <c r="CV618" s="93"/>
      <c r="CW618" s="93"/>
      <c r="CX618" s="93"/>
      <c r="CY618" s="93"/>
      <c r="CZ618" s="93"/>
      <c r="DA618" s="93"/>
      <c r="DB618" s="93"/>
      <c r="DC618" s="93"/>
      <c r="DD618" s="93"/>
      <c r="DE618" s="93"/>
      <c r="DF618" s="93"/>
      <c r="DG618" s="93"/>
      <c r="DH618" s="93"/>
      <c r="DI618" s="93"/>
      <c r="DJ618" s="93"/>
      <c r="DK618" s="93"/>
      <c r="DL618" s="93"/>
      <c r="DM618" s="93"/>
      <c r="DN618" s="93"/>
      <c r="DO618" s="93"/>
    </row>
    <row r="619" spans="1:12" ht="16.5">
      <c r="A619" s="34">
        <v>574</v>
      </c>
      <c r="B619" s="2" t="s">
        <v>1056</v>
      </c>
      <c r="C619" s="41" t="s">
        <v>3720</v>
      </c>
      <c r="D619" s="46" t="s">
        <v>3769</v>
      </c>
      <c r="E619" s="4" t="s">
        <v>2252</v>
      </c>
      <c r="F619" s="3" t="s">
        <v>2253</v>
      </c>
      <c r="G619" s="5" t="s">
        <v>2184</v>
      </c>
      <c r="H619" s="18" t="s">
        <v>235</v>
      </c>
      <c r="I619" s="8">
        <v>30444.25</v>
      </c>
      <c r="J619" s="8">
        <v>21644.25</v>
      </c>
      <c r="K619" s="24">
        <v>10822.125</v>
      </c>
      <c r="L619" s="9">
        <f t="shared" si="9"/>
        <v>2180574.2199999997</v>
      </c>
    </row>
    <row r="620" spans="1:119" s="80" customFormat="1" ht="8.25">
      <c r="A620" s="73">
        <v>1582</v>
      </c>
      <c r="B620" s="74" t="s">
        <v>2412</v>
      </c>
      <c r="C620" s="75" t="s">
        <v>2165</v>
      </c>
      <c r="D620" s="76" t="s">
        <v>3773</v>
      </c>
      <c r="E620" s="77" t="s">
        <v>2182</v>
      </c>
      <c r="F620" s="78" t="s">
        <v>2183</v>
      </c>
      <c r="G620" s="79" t="s">
        <v>2184</v>
      </c>
      <c r="H620" s="81" t="s">
        <v>245</v>
      </c>
      <c r="I620" s="82">
        <v>15000</v>
      </c>
      <c r="J620" s="82">
        <v>0</v>
      </c>
      <c r="K620" s="83">
        <v>0</v>
      </c>
      <c r="L620" s="84">
        <f t="shared" si="9"/>
        <v>2180574.2199999997</v>
      </c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/>
      <c r="AL620" s="94"/>
      <c r="AM620" s="94"/>
      <c r="AN620" s="94"/>
      <c r="AO620" s="94"/>
      <c r="AP620" s="94"/>
      <c r="AQ620" s="94"/>
      <c r="AR620" s="94"/>
      <c r="AS620" s="94"/>
      <c r="AT620" s="94"/>
      <c r="AU620" s="94"/>
      <c r="AV620" s="94"/>
      <c r="AW620" s="94"/>
      <c r="AX620" s="94"/>
      <c r="AY620" s="94"/>
      <c r="AZ620" s="94"/>
      <c r="BA620" s="94"/>
      <c r="BB620" s="94"/>
      <c r="BC620" s="94"/>
      <c r="BD620" s="94"/>
      <c r="BE620" s="94"/>
      <c r="BF620" s="94"/>
      <c r="BG620" s="94"/>
      <c r="BH620" s="94"/>
      <c r="BI620" s="94"/>
      <c r="BJ620" s="94"/>
      <c r="BK620" s="94"/>
      <c r="BL620" s="94"/>
      <c r="BM620" s="94"/>
      <c r="BN620" s="94"/>
      <c r="BO620" s="94"/>
      <c r="BP620" s="94"/>
      <c r="BQ620" s="94"/>
      <c r="BR620" s="94"/>
      <c r="BS620" s="94"/>
      <c r="BT620" s="94"/>
      <c r="BU620" s="94"/>
      <c r="BV620" s="94"/>
      <c r="BW620" s="94"/>
      <c r="BX620" s="94"/>
      <c r="BY620" s="94"/>
      <c r="BZ620" s="94"/>
      <c r="CA620" s="94"/>
      <c r="CB620" s="94"/>
      <c r="CC620" s="94"/>
      <c r="CD620" s="94"/>
      <c r="CE620" s="94"/>
      <c r="CF620" s="94"/>
      <c r="CG620" s="94"/>
      <c r="CH620" s="94"/>
      <c r="CI620" s="94"/>
      <c r="CJ620" s="94"/>
      <c r="CK620" s="94"/>
      <c r="CL620" s="94"/>
      <c r="CM620" s="94"/>
      <c r="CN620" s="94"/>
      <c r="CO620" s="94"/>
      <c r="CP620" s="95"/>
      <c r="CQ620" s="95"/>
      <c r="CR620" s="95"/>
      <c r="CS620" s="95"/>
      <c r="CT620" s="95"/>
      <c r="CU620" s="95"/>
      <c r="CV620" s="95"/>
      <c r="CW620" s="95"/>
      <c r="CX620" s="95"/>
      <c r="CY620" s="95"/>
      <c r="CZ620" s="95"/>
      <c r="DA620" s="95"/>
      <c r="DB620" s="95"/>
      <c r="DC620" s="95"/>
      <c r="DD620" s="95"/>
      <c r="DE620" s="95"/>
      <c r="DF620" s="95"/>
      <c r="DG620" s="95"/>
      <c r="DH620" s="95"/>
      <c r="DI620" s="95"/>
      <c r="DJ620" s="95"/>
      <c r="DK620" s="95"/>
      <c r="DL620" s="95"/>
      <c r="DM620" s="95"/>
      <c r="DN620" s="95"/>
      <c r="DO620" s="95"/>
    </row>
    <row r="621" spans="1:12" ht="16.5">
      <c r="A621" s="34">
        <v>1189</v>
      </c>
      <c r="B621" s="2" t="s">
        <v>3820</v>
      </c>
      <c r="C621" s="41" t="s">
        <v>3173</v>
      </c>
      <c r="D621" s="46" t="s">
        <v>3773</v>
      </c>
      <c r="E621" s="4" t="s">
        <v>2471</v>
      </c>
      <c r="F621" s="3" t="s">
        <v>2472</v>
      </c>
      <c r="G621" s="5" t="s">
        <v>2180</v>
      </c>
      <c r="H621" s="18" t="s">
        <v>235</v>
      </c>
      <c r="I621" s="8">
        <v>24248</v>
      </c>
      <c r="J621" s="8">
        <v>24248</v>
      </c>
      <c r="K621" s="24">
        <v>12124</v>
      </c>
      <c r="L621" s="9">
        <f t="shared" si="9"/>
        <v>2192698.2199999997</v>
      </c>
    </row>
    <row r="622" spans="1:119" s="56" customFormat="1" ht="8.25">
      <c r="A622" s="49">
        <v>416</v>
      </c>
      <c r="B622" s="50" t="s">
        <v>2673</v>
      </c>
      <c r="C622" s="51" t="s">
        <v>3152</v>
      </c>
      <c r="D622" s="52" t="s">
        <v>3773</v>
      </c>
      <c r="E622" s="53" t="s">
        <v>2186</v>
      </c>
      <c r="F622" s="54" t="s">
        <v>2187</v>
      </c>
      <c r="G622" s="55" t="s">
        <v>2184</v>
      </c>
      <c r="H622" s="57" t="s">
        <v>616</v>
      </c>
      <c r="I622" s="58">
        <v>34000</v>
      </c>
      <c r="J622" s="58">
        <v>34000</v>
      </c>
      <c r="K622" s="59">
        <v>17000</v>
      </c>
      <c r="L622" s="60">
        <f t="shared" si="9"/>
        <v>2209698.2199999997</v>
      </c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  <c r="AF622" s="92"/>
      <c r="AG622" s="92"/>
      <c r="AH622" s="92"/>
      <c r="AI622" s="92"/>
      <c r="AJ622" s="92"/>
      <c r="AK622" s="92"/>
      <c r="AL622" s="92"/>
      <c r="AM622" s="92"/>
      <c r="AN622" s="92"/>
      <c r="AO622" s="92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2"/>
      <c r="BC622" s="92"/>
      <c r="BD622" s="92"/>
      <c r="BE622" s="92"/>
      <c r="BF622" s="92"/>
      <c r="BG622" s="92"/>
      <c r="BH622" s="92"/>
      <c r="BI622" s="92"/>
      <c r="BJ622" s="92"/>
      <c r="BK622" s="92"/>
      <c r="BL622" s="92"/>
      <c r="BM622" s="92"/>
      <c r="BN622" s="92"/>
      <c r="BO622" s="92"/>
      <c r="BP622" s="92"/>
      <c r="BQ622" s="92"/>
      <c r="BR622" s="92"/>
      <c r="BS622" s="92"/>
      <c r="BT622" s="92"/>
      <c r="BU622" s="92"/>
      <c r="BV622" s="92"/>
      <c r="BW622" s="92"/>
      <c r="BX622" s="92"/>
      <c r="BY622" s="92"/>
      <c r="BZ622" s="92"/>
      <c r="CA622" s="92"/>
      <c r="CB622" s="92"/>
      <c r="CC622" s="92"/>
      <c r="CD622" s="92"/>
      <c r="CE622" s="92"/>
      <c r="CF622" s="92"/>
      <c r="CG622" s="92"/>
      <c r="CH622" s="92"/>
      <c r="CI622" s="92"/>
      <c r="CJ622" s="92"/>
      <c r="CK622" s="92"/>
      <c r="CL622" s="92"/>
      <c r="CM622" s="92"/>
      <c r="CN622" s="92"/>
      <c r="CO622" s="92"/>
      <c r="CP622" s="93"/>
      <c r="CQ622" s="93"/>
      <c r="CR622" s="93"/>
      <c r="CS622" s="93"/>
      <c r="CT622" s="93"/>
      <c r="CU622" s="93"/>
      <c r="CV622" s="93"/>
      <c r="CW622" s="93"/>
      <c r="CX622" s="93"/>
      <c r="CY622" s="93"/>
      <c r="CZ622" s="93"/>
      <c r="DA622" s="93"/>
      <c r="DB622" s="93"/>
      <c r="DC622" s="93"/>
      <c r="DD622" s="93"/>
      <c r="DE622" s="93"/>
      <c r="DF622" s="93"/>
      <c r="DG622" s="93"/>
      <c r="DH622" s="93"/>
      <c r="DI622" s="93"/>
      <c r="DJ622" s="93"/>
      <c r="DK622" s="93"/>
      <c r="DL622" s="93"/>
      <c r="DM622" s="93"/>
      <c r="DN622" s="93"/>
      <c r="DO622" s="93"/>
    </row>
    <row r="623" spans="1:12" ht="16.5">
      <c r="A623" s="34">
        <v>1396</v>
      </c>
      <c r="B623" s="2" t="s">
        <v>3825</v>
      </c>
      <c r="C623" s="41" t="s">
        <v>1996</v>
      </c>
      <c r="D623" s="46" t="s">
        <v>3773</v>
      </c>
      <c r="E623" s="4">
        <v>74100</v>
      </c>
      <c r="F623" s="3" t="s">
        <v>3174</v>
      </c>
      <c r="G623" s="5" t="s">
        <v>2180</v>
      </c>
      <c r="H623" s="18" t="s">
        <v>235</v>
      </c>
      <c r="I623" s="8">
        <v>24810</v>
      </c>
      <c r="J623" s="8">
        <v>12060</v>
      </c>
      <c r="K623" s="24">
        <v>6030</v>
      </c>
      <c r="L623" s="9">
        <f t="shared" si="9"/>
        <v>2215728.2199999997</v>
      </c>
    </row>
    <row r="624" spans="1:119" s="56" customFormat="1" ht="16.5">
      <c r="A624" s="49">
        <v>196</v>
      </c>
      <c r="B624" s="50" t="s">
        <v>1597</v>
      </c>
      <c r="C624" s="51" t="s">
        <v>876</v>
      </c>
      <c r="D624" s="52" t="s">
        <v>3771</v>
      </c>
      <c r="E624" s="53" t="s">
        <v>1710</v>
      </c>
      <c r="F624" s="54" t="s">
        <v>1711</v>
      </c>
      <c r="G624" s="55" t="s">
        <v>2194</v>
      </c>
      <c r="H624" s="57" t="s">
        <v>616</v>
      </c>
      <c r="I624" s="58">
        <v>36844</v>
      </c>
      <c r="J624" s="58">
        <v>15494</v>
      </c>
      <c r="K624" s="59">
        <v>7747</v>
      </c>
      <c r="L624" s="60">
        <f t="shared" si="9"/>
        <v>2223475.2199999997</v>
      </c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2"/>
      <c r="AE624" s="92"/>
      <c r="AF624" s="92"/>
      <c r="AG624" s="92"/>
      <c r="AH624" s="92"/>
      <c r="AI624" s="92"/>
      <c r="AJ624" s="92"/>
      <c r="AK624" s="92"/>
      <c r="AL624" s="92"/>
      <c r="AM624" s="92"/>
      <c r="AN624" s="92"/>
      <c r="AO624" s="92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2"/>
      <c r="BC624" s="92"/>
      <c r="BD624" s="92"/>
      <c r="BE624" s="92"/>
      <c r="BF624" s="92"/>
      <c r="BG624" s="92"/>
      <c r="BH624" s="92"/>
      <c r="BI624" s="92"/>
      <c r="BJ624" s="92"/>
      <c r="BK624" s="92"/>
      <c r="BL624" s="92"/>
      <c r="BM624" s="92"/>
      <c r="BN624" s="92"/>
      <c r="BO624" s="92"/>
      <c r="BP624" s="92"/>
      <c r="BQ624" s="92"/>
      <c r="BR624" s="92"/>
      <c r="BS624" s="92"/>
      <c r="BT624" s="92"/>
      <c r="BU624" s="92"/>
      <c r="BV624" s="92"/>
      <c r="BW624" s="92"/>
      <c r="BX624" s="92"/>
      <c r="BY624" s="92"/>
      <c r="BZ624" s="92"/>
      <c r="CA624" s="92"/>
      <c r="CB624" s="92"/>
      <c r="CC624" s="92"/>
      <c r="CD624" s="92"/>
      <c r="CE624" s="92"/>
      <c r="CF624" s="92"/>
      <c r="CG624" s="92"/>
      <c r="CH624" s="92"/>
      <c r="CI624" s="92"/>
      <c r="CJ624" s="92"/>
      <c r="CK624" s="92"/>
      <c r="CL624" s="92"/>
      <c r="CM624" s="92"/>
      <c r="CN624" s="92"/>
      <c r="CO624" s="92"/>
      <c r="CP624" s="93"/>
      <c r="CQ624" s="93"/>
      <c r="CR624" s="93"/>
      <c r="CS624" s="93"/>
      <c r="CT624" s="93"/>
      <c r="CU624" s="93"/>
      <c r="CV624" s="93"/>
      <c r="CW624" s="93"/>
      <c r="CX624" s="93"/>
      <c r="CY624" s="93"/>
      <c r="CZ624" s="93"/>
      <c r="DA624" s="93"/>
      <c r="DB624" s="93"/>
      <c r="DC624" s="93"/>
      <c r="DD624" s="93"/>
      <c r="DE624" s="93"/>
      <c r="DF624" s="93"/>
      <c r="DG624" s="93"/>
      <c r="DH624" s="93"/>
      <c r="DI624" s="93"/>
      <c r="DJ624" s="93"/>
      <c r="DK624" s="93"/>
      <c r="DL624" s="93"/>
      <c r="DM624" s="93"/>
      <c r="DN624" s="93"/>
      <c r="DO624" s="93"/>
    </row>
    <row r="625" spans="1:12" ht="16.5">
      <c r="A625" s="34">
        <v>610</v>
      </c>
      <c r="B625" s="2" t="s">
        <v>2553</v>
      </c>
      <c r="C625" s="41" t="s">
        <v>3407</v>
      </c>
      <c r="D625" s="46" t="s">
        <v>3773</v>
      </c>
      <c r="E625" s="4" t="s">
        <v>3557</v>
      </c>
      <c r="F625" s="3" t="s">
        <v>3558</v>
      </c>
      <c r="G625" s="5" t="s">
        <v>2184</v>
      </c>
      <c r="H625" s="18" t="s">
        <v>235</v>
      </c>
      <c r="I625" s="8">
        <v>15800</v>
      </c>
      <c r="J625" s="8">
        <v>12000</v>
      </c>
      <c r="K625" s="24">
        <v>6000</v>
      </c>
      <c r="L625" s="9">
        <f t="shared" si="9"/>
        <v>2229475.2199999997</v>
      </c>
    </row>
    <row r="626" spans="1:119" s="80" customFormat="1" ht="8.25">
      <c r="A626" s="73">
        <v>1588</v>
      </c>
      <c r="B626" s="74" t="s">
        <v>2429</v>
      </c>
      <c r="C626" s="75" t="s">
        <v>2270</v>
      </c>
      <c r="D626" s="76" t="s">
        <v>3771</v>
      </c>
      <c r="E626" s="77" t="s">
        <v>3499</v>
      </c>
      <c r="F626" s="78" t="s">
        <v>3500</v>
      </c>
      <c r="G626" s="79" t="s">
        <v>2184</v>
      </c>
      <c r="H626" s="81" t="s">
        <v>245</v>
      </c>
      <c r="I626" s="82">
        <v>21000</v>
      </c>
      <c r="J626" s="82">
        <v>0</v>
      </c>
      <c r="K626" s="83">
        <v>0</v>
      </c>
      <c r="L626" s="84">
        <f t="shared" si="9"/>
        <v>2229475.2199999997</v>
      </c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  <c r="AD626" s="94"/>
      <c r="AE626" s="94"/>
      <c r="AF626" s="94"/>
      <c r="AG626" s="94"/>
      <c r="AH626" s="94"/>
      <c r="AI626" s="94"/>
      <c r="AJ626" s="94"/>
      <c r="AK626" s="94"/>
      <c r="AL626" s="94"/>
      <c r="AM626" s="94"/>
      <c r="AN626" s="94"/>
      <c r="AO626" s="94"/>
      <c r="AP626" s="94"/>
      <c r="AQ626" s="94"/>
      <c r="AR626" s="94"/>
      <c r="AS626" s="94"/>
      <c r="AT626" s="94"/>
      <c r="AU626" s="94"/>
      <c r="AV626" s="94"/>
      <c r="AW626" s="94"/>
      <c r="AX626" s="94"/>
      <c r="AY626" s="94"/>
      <c r="AZ626" s="94"/>
      <c r="BA626" s="94"/>
      <c r="BB626" s="94"/>
      <c r="BC626" s="94"/>
      <c r="BD626" s="94"/>
      <c r="BE626" s="94"/>
      <c r="BF626" s="94"/>
      <c r="BG626" s="94"/>
      <c r="BH626" s="94"/>
      <c r="BI626" s="94"/>
      <c r="BJ626" s="94"/>
      <c r="BK626" s="94"/>
      <c r="BL626" s="94"/>
      <c r="BM626" s="94"/>
      <c r="BN626" s="94"/>
      <c r="BO626" s="94"/>
      <c r="BP626" s="94"/>
      <c r="BQ626" s="94"/>
      <c r="BR626" s="94"/>
      <c r="BS626" s="94"/>
      <c r="BT626" s="94"/>
      <c r="BU626" s="94"/>
      <c r="BV626" s="94"/>
      <c r="BW626" s="94"/>
      <c r="BX626" s="94"/>
      <c r="BY626" s="94"/>
      <c r="BZ626" s="94"/>
      <c r="CA626" s="94"/>
      <c r="CB626" s="94"/>
      <c r="CC626" s="94"/>
      <c r="CD626" s="94"/>
      <c r="CE626" s="94"/>
      <c r="CF626" s="94"/>
      <c r="CG626" s="94"/>
      <c r="CH626" s="94"/>
      <c r="CI626" s="94"/>
      <c r="CJ626" s="94"/>
      <c r="CK626" s="94"/>
      <c r="CL626" s="94"/>
      <c r="CM626" s="94"/>
      <c r="CN626" s="94"/>
      <c r="CO626" s="94"/>
      <c r="CP626" s="95"/>
      <c r="CQ626" s="95"/>
      <c r="CR626" s="95"/>
      <c r="CS626" s="95"/>
      <c r="CT626" s="95"/>
      <c r="CU626" s="95"/>
      <c r="CV626" s="95"/>
      <c r="CW626" s="95"/>
      <c r="CX626" s="95"/>
      <c r="CY626" s="95"/>
      <c r="CZ626" s="95"/>
      <c r="DA626" s="95"/>
      <c r="DB626" s="95"/>
      <c r="DC626" s="95"/>
      <c r="DD626" s="95"/>
      <c r="DE626" s="95"/>
      <c r="DF626" s="95"/>
      <c r="DG626" s="95"/>
      <c r="DH626" s="95"/>
      <c r="DI626" s="95"/>
      <c r="DJ626" s="95"/>
      <c r="DK626" s="95"/>
      <c r="DL626" s="95"/>
      <c r="DM626" s="95"/>
      <c r="DN626" s="95"/>
      <c r="DO626" s="95"/>
    </row>
    <row r="627" spans="1:12" ht="16.5">
      <c r="A627" s="34">
        <v>975</v>
      </c>
      <c r="B627" s="2" t="s">
        <v>1908</v>
      </c>
      <c r="C627" s="41" t="s">
        <v>1654</v>
      </c>
      <c r="D627" s="46" t="s">
        <v>3773</v>
      </c>
      <c r="E627" s="4" t="s">
        <v>115</v>
      </c>
      <c r="F627" s="3" t="s">
        <v>116</v>
      </c>
      <c r="G627" s="5" t="s">
        <v>1699</v>
      </c>
      <c r="H627" s="18" t="s">
        <v>235</v>
      </c>
      <c r="I627" s="8">
        <v>20668</v>
      </c>
      <c r="J627" s="8">
        <v>20668</v>
      </c>
      <c r="K627" s="24">
        <v>10334</v>
      </c>
      <c r="L627" s="9">
        <f t="shared" si="9"/>
        <v>2239809.2199999997</v>
      </c>
    </row>
    <row r="628" spans="1:119" s="56" customFormat="1" ht="8.25">
      <c r="A628" s="49">
        <v>221</v>
      </c>
      <c r="B628" s="50" t="s">
        <v>78</v>
      </c>
      <c r="C628" s="51" t="s">
        <v>3157</v>
      </c>
      <c r="D628" s="52" t="s">
        <v>3773</v>
      </c>
      <c r="E628" s="53" t="s">
        <v>2252</v>
      </c>
      <c r="F628" s="54" t="s">
        <v>2253</v>
      </c>
      <c r="G628" s="55" t="s">
        <v>2184</v>
      </c>
      <c r="H628" s="57" t="s">
        <v>616</v>
      </c>
      <c r="I628" s="58">
        <v>49300</v>
      </c>
      <c r="J628" s="58">
        <v>49300</v>
      </c>
      <c r="K628" s="59">
        <v>24650</v>
      </c>
      <c r="L628" s="60">
        <f t="shared" si="9"/>
        <v>2264459.2199999997</v>
      </c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  <c r="AF628" s="92"/>
      <c r="AG628" s="92"/>
      <c r="AH628" s="92"/>
      <c r="AI628" s="92"/>
      <c r="AJ628" s="92"/>
      <c r="AK628" s="92"/>
      <c r="AL628" s="92"/>
      <c r="AM628" s="92"/>
      <c r="AN628" s="92"/>
      <c r="AO628" s="92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2"/>
      <c r="BC628" s="92"/>
      <c r="BD628" s="92"/>
      <c r="BE628" s="92"/>
      <c r="BF628" s="92"/>
      <c r="BG628" s="92"/>
      <c r="BH628" s="92"/>
      <c r="BI628" s="92"/>
      <c r="BJ628" s="92"/>
      <c r="BK628" s="92"/>
      <c r="BL628" s="92"/>
      <c r="BM628" s="92"/>
      <c r="BN628" s="92"/>
      <c r="BO628" s="92"/>
      <c r="BP628" s="92"/>
      <c r="BQ628" s="92"/>
      <c r="BR628" s="92"/>
      <c r="BS628" s="92"/>
      <c r="BT628" s="92"/>
      <c r="BU628" s="92"/>
      <c r="BV628" s="92"/>
      <c r="BW628" s="92"/>
      <c r="BX628" s="92"/>
      <c r="BY628" s="92"/>
      <c r="BZ628" s="92"/>
      <c r="CA628" s="92"/>
      <c r="CB628" s="92"/>
      <c r="CC628" s="92"/>
      <c r="CD628" s="92"/>
      <c r="CE628" s="92"/>
      <c r="CF628" s="92"/>
      <c r="CG628" s="92"/>
      <c r="CH628" s="92"/>
      <c r="CI628" s="92"/>
      <c r="CJ628" s="92"/>
      <c r="CK628" s="92"/>
      <c r="CL628" s="92"/>
      <c r="CM628" s="92"/>
      <c r="CN628" s="92"/>
      <c r="CO628" s="92"/>
      <c r="CP628" s="93"/>
      <c r="CQ628" s="93"/>
      <c r="CR628" s="93"/>
      <c r="CS628" s="93"/>
      <c r="CT628" s="93"/>
      <c r="CU628" s="93"/>
      <c r="CV628" s="93"/>
      <c r="CW628" s="93"/>
      <c r="CX628" s="93"/>
      <c r="CY628" s="93"/>
      <c r="CZ628" s="93"/>
      <c r="DA628" s="93"/>
      <c r="DB628" s="93"/>
      <c r="DC628" s="93"/>
      <c r="DD628" s="93"/>
      <c r="DE628" s="93"/>
      <c r="DF628" s="93"/>
      <c r="DG628" s="93"/>
      <c r="DH628" s="93"/>
      <c r="DI628" s="93"/>
      <c r="DJ628" s="93"/>
      <c r="DK628" s="93"/>
      <c r="DL628" s="93"/>
      <c r="DM628" s="93"/>
      <c r="DN628" s="93"/>
      <c r="DO628" s="93"/>
    </row>
    <row r="629" spans="1:12" ht="16.5">
      <c r="A629" s="34">
        <v>786</v>
      </c>
      <c r="B629" s="2" t="s">
        <v>1082</v>
      </c>
      <c r="C629" s="41" t="s">
        <v>1452</v>
      </c>
      <c r="D629" s="46" t="s">
        <v>3773</v>
      </c>
      <c r="E629" s="4" t="s">
        <v>2252</v>
      </c>
      <c r="F629" s="3" t="s">
        <v>2253</v>
      </c>
      <c r="G629" s="5" t="s">
        <v>2184</v>
      </c>
      <c r="H629" s="18" t="s">
        <v>235</v>
      </c>
      <c r="I629" s="8">
        <v>46460</v>
      </c>
      <c r="J629" s="8">
        <v>46460</v>
      </c>
      <c r="K629" s="24">
        <v>23230</v>
      </c>
      <c r="L629" s="9">
        <f t="shared" si="9"/>
        <v>2287689.2199999997</v>
      </c>
    </row>
    <row r="630" spans="1:12" ht="16.5">
      <c r="A630" s="34">
        <v>812</v>
      </c>
      <c r="B630" s="2" t="s">
        <v>3834</v>
      </c>
      <c r="C630" s="41" t="s">
        <v>393</v>
      </c>
      <c r="D630" s="46" t="s">
        <v>3773</v>
      </c>
      <c r="E630" s="4" t="s">
        <v>1238</v>
      </c>
      <c r="F630" s="3" t="s">
        <v>2784</v>
      </c>
      <c r="G630" s="5" t="s">
        <v>2194</v>
      </c>
      <c r="H630" s="18" t="s">
        <v>235</v>
      </c>
      <c r="I630" s="8">
        <v>17700</v>
      </c>
      <c r="J630" s="8">
        <v>17700</v>
      </c>
      <c r="K630" s="24">
        <v>8850</v>
      </c>
      <c r="L630" s="9">
        <f t="shared" si="9"/>
        <v>2296539.2199999997</v>
      </c>
    </row>
    <row r="631" spans="1:12" ht="16.5">
      <c r="A631" s="34">
        <v>757</v>
      </c>
      <c r="B631" s="2" t="s">
        <v>74</v>
      </c>
      <c r="C631" s="41" t="s">
        <v>3101</v>
      </c>
      <c r="D631" s="46" t="s">
        <v>3773</v>
      </c>
      <c r="E631" s="4" t="s">
        <v>2192</v>
      </c>
      <c r="F631" s="3" t="s">
        <v>2193</v>
      </c>
      <c r="G631" s="5" t="s">
        <v>2194</v>
      </c>
      <c r="H631" s="18" t="s">
        <v>235</v>
      </c>
      <c r="I631" s="8">
        <v>53200</v>
      </c>
      <c r="J631" s="8">
        <v>43200</v>
      </c>
      <c r="K631" s="24">
        <v>21600</v>
      </c>
      <c r="L631" s="9">
        <f t="shared" si="9"/>
        <v>2318139.2199999997</v>
      </c>
    </row>
    <row r="632" spans="1:119" s="56" customFormat="1" ht="8.25">
      <c r="A632" s="49">
        <v>56</v>
      </c>
      <c r="B632" s="50" t="s">
        <v>2703</v>
      </c>
      <c r="C632" s="51" t="s">
        <v>1409</v>
      </c>
      <c r="D632" s="52" t="s">
        <v>3773</v>
      </c>
      <c r="E632" s="53" t="s">
        <v>1410</v>
      </c>
      <c r="F632" s="54" t="s">
        <v>1411</v>
      </c>
      <c r="G632" s="55" t="s">
        <v>2194</v>
      </c>
      <c r="H632" s="57" t="s">
        <v>616</v>
      </c>
      <c r="I632" s="58">
        <v>88000</v>
      </c>
      <c r="J632" s="58">
        <v>76000</v>
      </c>
      <c r="K632" s="59">
        <v>38000</v>
      </c>
      <c r="L632" s="60">
        <f aca="true" t="shared" si="10" ref="L632:L695">K632+L631</f>
        <v>2356139.2199999997</v>
      </c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2"/>
      <c r="AE632" s="92"/>
      <c r="AF632" s="92"/>
      <c r="AG632" s="92"/>
      <c r="AH632" s="92"/>
      <c r="AI632" s="92"/>
      <c r="AJ632" s="92"/>
      <c r="AK632" s="92"/>
      <c r="AL632" s="92"/>
      <c r="AM632" s="92"/>
      <c r="AN632" s="92"/>
      <c r="AO632" s="92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2"/>
      <c r="BC632" s="92"/>
      <c r="BD632" s="92"/>
      <c r="BE632" s="92"/>
      <c r="BF632" s="92"/>
      <c r="BG632" s="92"/>
      <c r="BH632" s="92"/>
      <c r="BI632" s="92"/>
      <c r="BJ632" s="92"/>
      <c r="BK632" s="92"/>
      <c r="BL632" s="92"/>
      <c r="BM632" s="92"/>
      <c r="BN632" s="92"/>
      <c r="BO632" s="92"/>
      <c r="BP632" s="92"/>
      <c r="BQ632" s="92"/>
      <c r="BR632" s="92"/>
      <c r="BS632" s="92"/>
      <c r="BT632" s="92"/>
      <c r="BU632" s="92"/>
      <c r="BV632" s="92"/>
      <c r="BW632" s="92"/>
      <c r="BX632" s="92"/>
      <c r="BY632" s="92"/>
      <c r="BZ632" s="92"/>
      <c r="CA632" s="92"/>
      <c r="CB632" s="92"/>
      <c r="CC632" s="92"/>
      <c r="CD632" s="92"/>
      <c r="CE632" s="92"/>
      <c r="CF632" s="92"/>
      <c r="CG632" s="92"/>
      <c r="CH632" s="92"/>
      <c r="CI632" s="92"/>
      <c r="CJ632" s="92"/>
      <c r="CK632" s="92"/>
      <c r="CL632" s="92"/>
      <c r="CM632" s="92"/>
      <c r="CN632" s="92"/>
      <c r="CO632" s="92"/>
      <c r="CP632" s="93"/>
      <c r="CQ632" s="93"/>
      <c r="CR632" s="93"/>
      <c r="CS632" s="93"/>
      <c r="CT632" s="93"/>
      <c r="CU632" s="93"/>
      <c r="CV632" s="93"/>
      <c r="CW632" s="93"/>
      <c r="CX632" s="93"/>
      <c r="CY632" s="93"/>
      <c r="CZ632" s="93"/>
      <c r="DA632" s="93"/>
      <c r="DB632" s="93"/>
      <c r="DC632" s="93"/>
      <c r="DD632" s="93"/>
      <c r="DE632" s="93"/>
      <c r="DF632" s="93"/>
      <c r="DG632" s="93"/>
      <c r="DH632" s="93"/>
      <c r="DI632" s="93"/>
      <c r="DJ632" s="93"/>
      <c r="DK632" s="93"/>
      <c r="DL632" s="93"/>
      <c r="DM632" s="93"/>
      <c r="DN632" s="93"/>
      <c r="DO632" s="93"/>
    </row>
    <row r="633" spans="1:12" ht="16.5">
      <c r="A633" s="34">
        <v>1195</v>
      </c>
      <c r="B633" s="2" t="s">
        <v>912</v>
      </c>
      <c r="C633" s="41" t="s">
        <v>3454</v>
      </c>
      <c r="D633" s="46" t="s">
        <v>3773</v>
      </c>
      <c r="E633" s="4" t="s">
        <v>2182</v>
      </c>
      <c r="F633" s="3" t="s">
        <v>2183</v>
      </c>
      <c r="G633" s="5" t="s">
        <v>2184</v>
      </c>
      <c r="H633" s="18" t="s">
        <v>235</v>
      </c>
      <c r="I633" s="8">
        <v>72457.6</v>
      </c>
      <c r="J633" s="8">
        <v>19667.6</v>
      </c>
      <c r="K633" s="24">
        <v>9833.8</v>
      </c>
      <c r="L633" s="9">
        <f t="shared" si="10"/>
        <v>2365973.0199999996</v>
      </c>
    </row>
    <row r="634" spans="1:119" s="80" customFormat="1" ht="8.25">
      <c r="A634" s="73">
        <v>1615</v>
      </c>
      <c r="B634" s="74" t="s">
        <v>347</v>
      </c>
      <c r="C634" s="75" t="s">
        <v>1773</v>
      </c>
      <c r="D634" s="76" t="s">
        <v>3773</v>
      </c>
      <c r="E634" s="77" t="s">
        <v>2243</v>
      </c>
      <c r="F634" s="78" t="s">
        <v>3798</v>
      </c>
      <c r="G634" s="79" t="s">
        <v>2184</v>
      </c>
      <c r="H634" s="81" t="s">
        <v>246</v>
      </c>
      <c r="I634" s="82">
        <v>100000</v>
      </c>
      <c r="J634" s="82">
        <v>0</v>
      </c>
      <c r="K634" s="83">
        <v>0</v>
      </c>
      <c r="L634" s="84">
        <f t="shared" si="10"/>
        <v>2365973.0199999996</v>
      </c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  <c r="AD634" s="94"/>
      <c r="AE634" s="94"/>
      <c r="AF634" s="94"/>
      <c r="AG634" s="94"/>
      <c r="AH634" s="94"/>
      <c r="AI634" s="94"/>
      <c r="AJ634" s="94"/>
      <c r="AK634" s="94"/>
      <c r="AL634" s="94"/>
      <c r="AM634" s="94"/>
      <c r="AN634" s="94"/>
      <c r="AO634" s="94"/>
      <c r="AP634" s="94"/>
      <c r="AQ634" s="94"/>
      <c r="AR634" s="94"/>
      <c r="AS634" s="94"/>
      <c r="AT634" s="94"/>
      <c r="AU634" s="94"/>
      <c r="AV634" s="94"/>
      <c r="AW634" s="94"/>
      <c r="AX634" s="94"/>
      <c r="AY634" s="94"/>
      <c r="AZ634" s="94"/>
      <c r="BA634" s="94"/>
      <c r="BB634" s="94"/>
      <c r="BC634" s="94"/>
      <c r="BD634" s="94"/>
      <c r="BE634" s="94"/>
      <c r="BF634" s="94"/>
      <c r="BG634" s="94"/>
      <c r="BH634" s="94"/>
      <c r="BI634" s="94"/>
      <c r="BJ634" s="94"/>
      <c r="BK634" s="94"/>
      <c r="BL634" s="94"/>
      <c r="BM634" s="94"/>
      <c r="BN634" s="94"/>
      <c r="BO634" s="94"/>
      <c r="BP634" s="94"/>
      <c r="BQ634" s="94"/>
      <c r="BR634" s="94"/>
      <c r="BS634" s="94"/>
      <c r="BT634" s="94"/>
      <c r="BU634" s="94"/>
      <c r="BV634" s="94"/>
      <c r="BW634" s="94"/>
      <c r="BX634" s="94"/>
      <c r="BY634" s="94"/>
      <c r="BZ634" s="94"/>
      <c r="CA634" s="94"/>
      <c r="CB634" s="94"/>
      <c r="CC634" s="94"/>
      <c r="CD634" s="94"/>
      <c r="CE634" s="94"/>
      <c r="CF634" s="94"/>
      <c r="CG634" s="94"/>
      <c r="CH634" s="94"/>
      <c r="CI634" s="94"/>
      <c r="CJ634" s="94"/>
      <c r="CK634" s="94"/>
      <c r="CL634" s="94"/>
      <c r="CM634" s="94"/>
      <c r="CN634" s="94"/>
      <c r="CO634" s="94"/>
      <c r="CP634" s="95"/>
      <c r="CQ634" s="95"/>
      <c r="CR634" s="95"/>
      <c r="CS634" s="95"/>
      <c r="CT634" s="95"/>
      <c r="CU634" s="95"/>
      <c r="CV634" s="95"/>
      <c r="CW634" s="95"/>
      <c r="CX634" s="95"/>
      <c r="CY634" s="95"/>
      <c r="CZ634" s="95"/>
      <c r="DA634" s="95"/>
      <c r="DB634" s="95"/>
      <c r="DC634" s="95"/>
      <c r="DD634" s="95"/>
      <c r="DE634" s="95"/>
      <c r="DF634" s="95"/>
      <c r="DG634" s="95"/>
      <c r="DH634" s="95"/>
      <c r="DI634" s="95"/>
      <c r="DJ634" s="95"/>
      <c r="DK634" s="95"/>
      <c r="DL634" s="95"/>
      <c r="DM634" s="95"/>
      <c r="DN634" s="95"/>
      <c r="DO634" s="95"/>
    </row>
    <row r="635" spans="1:12" ht="16.5">
      <c r="A635" s="34">
        <v>1491</v>
      </c>
      <c r="B635" s="2" t="s">
        <v>14</v>
      </c>
      <c r="C635" s="41" t="s">
        <v>3195</v>
      </c>
      <c r="D635" s="46" t="s">
        <v>3771</v>
      </c>
      <c r="E635" s="4" t="s">
        <v>2192</v>
      </c>
      <c r="F635" s="3" t="s">
        <v>2193</v>
      </c>
      <c r="G635" s="5" t="s">
        <v>2194</v>
      </c>
      <c r="H635" s="18" t="s">
        <v>235</v>
      </c>
      <c r="I635" s="8">
        <v>30600</v>
      </c>
      <c r="J635" s="8">
        <v>13700</v>
      </c>
      <c r="K635" s="24">
        <v>6850</v>
      </c>
      <c r="L635" s="9">
        <f t="shared" si="10"/>
        <v>2372823.0199999996</v>
      </c>
    </row>
    <row r="636" spans="1:12" ht="16.5">
      <c r="A636" s="34">
        <v>1093</v>
      </c>
      <c r="B636" s="2" t="s">
        <v>3870</v>
      </c>
      <c r="C636" s="41" t="s">
        <v>1269</v>
      </c>
      <c r="D636" s="46" t="s">
        <v>3773</v>
      </c>
      <c r="E636" s="4" t="s">
        <v>2252</v>
      </c>
      <c r="F636" s="3" t="s">
        <v>2253</v>
      </c>
      <c r="G636" s="5" t="s">
        <v>2184</v>
      </c>
      <c r="H636" s="18" t="s">
        <v>235</v>
      </c>
      <c r="I636" s="8">
        <v>26566.83</v>
      </c>
      <c r="J636" s="8">
        <v>11500</v>
      </c>
      <c r="K636" s="24">
        <v>5750</v>
      </c>
      <c r="L636" s="9">
        <f t="shared" si="10"/>
        <v>2378573.0199999996</v>
      </c>
    </row>
    <row r="637" spans="1:12" ht="16.5">
      <c r="A637" s="34">
        <v>1514</v>
      </c>
      <c r="B637" s="2" t="s">
        <v>2731</v>
      </c>
      <c r="C637" s="41" t="s">
        <v>2284</v>
      </c>
      <c r="D637" s="46" t="s">
        <v>2629</v>
      </c>
      <c r="E637" s="4" t="s">
        <v>2189</v>
      </c>
      <c r="F637" s="3" t="s">
        <v>2190</v>
      </c>
      <c r="G637" s="5" t="s">
        <v>2180</v>
      </c>
      <c r="H637" s="18" t="s">
        <v>235</v>
      </c>
      <c r="I637" s="8">
        <v>7845</v>
      </c>
      <c r="J637" s="8">
        <v>4970</v>
      </c>
      <c r="K637" s="24">
        <v>2485</v>
      </c>
      <c r="L637" s="9">
        <f t="shared" si="10"/>
        <v>2381058.0199999996</v>
      </c>
    </row>
    <row r="638" spans="1:12" ht="16.5">
      <c r="A638" s="34">
        <v>1541</v>
      </c>
      <c r="B638" s="2" t="s">
        <v>1855</v>
      </c>
      <c r="C638" s="41" t="s">
        <v>882</v>
      </c>
      <c r="D638" s="46" t="s">
        <v>3771</v>
      </c>
      <c r="E638" s="4" t="s">
        <v>883</v>
      </c>
      <c r="F638" s="3" t="s">
        <v>884</v>
      </c>
      <c r="G638" s="5" t="s">
        <v>2194</v>
      </c>
      <c r="H638" s="18" t="s">
        <v>235</v>
      </c>
      <c r="I638" s="8">
        <v>19831.96</v>
      </c>
      <c r="J638" s="8">
        <v>7000</v>
      </c>
      <c r="K638" s="24">
        <v>3500</v>
      </c>
      <c r="L638" s="9">
        <f t="shared" si="10"/>
        <v>2384558.0199999996</v>
      </c>
    </row>
    <row r="639" spans="1:119" s="56" customFormat="1" ht="8.25">
      <c r="A639" s="49">
        <v>550</v>
      </c>
      <c r="B639" s="50" t="s">
        <v>2132</v>
      </c>
      <c r="C639" s="51" t="s">
        <v>388</v>
      </c>
      <c r="D639" s="52" t="s">
        <v>3773</v>
      </c>
      <c r="E639" s="53" t="s">
        <v>2246</v>
      </c>
      <c r="F639" s="54" t="s">
        <v>2247</v>
      </c>
      <c r="G639" s="55" t="s">
        <v>1699</v>
      </c>
      <c r="H639" s="57" t="s">
        <v>616</v>
      </c>
      <c r="I639" s="58">
        <v>41719.96</v>
      </c>
      <c r="J639" s="58">
        <v>22200</v>
      </c>
      <c r="K639" s="59">
        <v>11100</v>
      </c>
      <c r="L639" s="60">
        <f t="shared" si="10"/>
        <v>2395658.0199999996</v>
      </c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  <c r="AF639" s="92"/>
      <c r="AG639" s="92"/>
      <c r="AH639" s="92"/>
      <c r="AI639" s="92"/>
      <c r="AJ639" s="92"/>
      <c r="AK639" s="92"/>
      <c r="AL639" s="92"/>
      <c r="AM639" s="92"/>
      <c r="AN639" s="92"/>
      <c r="AO639" s="92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2"/>
      <c r="BC639" s="92"/>
      <c r="BD639" s="92"/>
      <c r="BE639" s="92"/>
      <c r="BF639" s="92"/>
      <c r="BG639" s="92"/>
      <c r="BH639" s="92"/>
      <c r="BI639" s="92"/>
      <c r="BJ639" s="92"/>
      <c r="BK639" s="92"/>
      <c r="BL639" s="92"/>
      <c r="BM639" s="92"/>
      <c r="BN639" s="92"/>
      <c r="BO639" s="92"/>
      <c r="BP639" s="92"/>
      <c r="BQ639" s="92"/>
      <c r="BR639" s="92"/>
      <c r="BS639" s="92"/>
      <c r="BT639" s="92"/>
      <c r="BU639" s="92"/>
      <c r="BV639" s="92"/>
      <c r="BW639" s="92"/>
      <c r="BX639" s="92"/>
      <c r="BY639" s="92"/>
      <c r="BZ639" s="92"/>
      <c r="CA639" s="92"/>
      <c r="CB639" s="92"/>
      <c r="CC639" s="92"/>
      <c r="CD639" s="92"/>
      <c r="CE639" s="92"/>
      <c r="CF639" s="92"/>
      <c r="CG639" s="92"/>
      <c r="CH639" s="92"/>
      <c r="CI639" s="92"/>
      <c r="CJ639" s="92"/>
      <c r="CK639" s="92"/>
      <c r="CL639" s="92"/>
      <c r="CM639" s="92"/>
      <c r="CN639" s="92"/>
      <c r="CO639" s="92"/>
      <c r="CP639" s="93"/>
      <c r="CQ639" s="93"/>
      <c r="CR639" s="93"/>
      <c r="CS639" s="93"/>
      <c r="CT639" s="93"/>
      <c r="CU639" s="93"/>
      <c r="CV639" s="93"/>
      <c r="CW639" s="93"/>
      <c r="CX639" s="93"/>
      <c r="CY639" s="93"/>
      <c r="CZ639" s="93"/>
      <c r="DA639" s="93"/>
      <c r="DB639" s="93"/>
      <c r="DC639" s="93"/>
      <c r="DD639" s="93"/>
      <c r="DE639" s="93"/>
      <c r="DF639" s="93"/>
      <c r="DG639" s="93"/>
      <c r="DH639" s="93"/>
      <c r="DI639" s="93"/>
      <c r="DJ639" s="93"/>
      <c r="DK639" s="93"/>
      <c r="DL639" s="93"/>
      <c r="DM639" s="93"/>
      <c r="DN639" s="93"/>
      <c r="DO639" s="93"/>
    </row>
    <row r="640" spans="1:12" ht="16.5">
      <c r="A640" s="34">
        <v>1240</v>
      </c>
      <c r="B640" s="2" t="s">
        <v>2820</v>
      </c>
      <c r="C640" s="41" t="s">
        <v>872</v>
      </c>
      <c r="D640" s="46" t="s">
        <v>3771</v>
      </c>
      <c r="E640" s="4" t="s">
        <v>2246</v>
      </c>
      <c r="F640" s="3" t="s">
        <v>2247</v>
      </c>
      <c r="G640" s="5" t="s">
        <v>1699</v>
      </c>
      <c r="H640" s="18" t="s">
        <v>235</v>
      </c>
      <c r="I640" s="8">
        <v>78625</v>
      </c>
      <c r="J640" s="8">
        <v>24875</v>
      </c>
      <c r="K640" s="24">
        <v>12437.5</v>
      </c>
      <c r="L640" s="9">
        <f t="shared" si="10"/>
        <v>2408095.5199999996</v>
      </c>
    </row>
    <row r="641" spans="1:12" ht="16.5">
      <c r="A641" s="34">
        <v>568</v>
      </c>
      <c r="B641" s="2" t="s">
        <v>2581</v>
      </c>
      <c r="C641" s="41" t="s">
        <v>2452</v>
      </c>
      <c r="D641" s="46" t="s">
        <v>2629</v>
      </c>
      <c r="E641" s="4" t="s">
        <v>3499</v>
      </c>
      <c r="F641" s="3" t="s">
        <v>3500</v>
      </c>
      <c r="G641" s="5" t="s">
        <v>2184</v>
      </c>
      <c r="H641" s="18" t="s">
        <v>235</v>
      </c>
      <c r="I641" s="8">
        <v>30290</v>
      </c>
      <c r="J641" s="8">
        <v>30290</v>
      </c>
      <c r="K641" s="24">
        <v>15145</v>
      </c>
      <c r="L641" s="9">
        <f t="shared" si="10"/>
        <v>2423240.5199999996</v>
      </c>
    </row>
    <row r="642" spans="1:12" ht="16.5">
      <c r="A642" s="34">
        <v>1393</v>
      </c>
      <c r="B642" s="2" t="s">
        <v>2797</v>
      </c>
      <c r="C642" s="41" t="s">
        <v>869</v>
      </c>
      <c r="D642" s="46" t="s">
        <v>3773</v>
      </c>
      <c r="E642" s="4" t="s">
        <v>2252</v>
      </c>
      <c r="F642" s="3" t="s">
        <v>2253</v>
      </c>
      <c r="G642" s="5" t="s">
        <v>2184</v>
      </c>
      <c r="H642" s="18" t="s">
        <v>235</v>
      </c>
      <c r="I642" s="8">
        <v>17671.25</v>
      </c>
      <c r="J642" s="8">
        <v>17671.25</v>
      </c>
      <c r="K642" s="24">
        <v>8835.625</v>
      </c>
      <c r="L642" s="9">
        <f t="shared" si="10"/>
        <v>2432076.1449999996</v>
      </c>
    </row>
    <row r="643" spans="1:12" ht="16.5">
      <c r="A643" s="34">
        <v>1406</v>
      </c>
      <c r="B643" s="2" t="s">
        <v>3686</v>
      </c>
      <c r="C643" s="41" t="s">
        <v>238</v>
      </c>
      <c r="D643" s="46" t="s">
        <v>3773</v>
      </c>
      <c r="E643" s="4" t="s">
        <v>2192</v>
      </c>
      <c r="F643" s="3" t="s">
        <v>2193</v>
      </c>
      <c r="G643" s="5" t="s">
        <v>2194</v>
      </c>
      <c r="H643" s="18" t="s">
        <v>235</v>
      </c>
      <c r="I643" s="8">
        <v>74750</v>
      </c>
      <c r="J643" s="8">
        <v>21250</v>
      </c>
      <c r="K643" s="24">
        <v>10625</v>
      </c>
      <c r="L643" s="9">
        <f t="shared" si="10"/>
        <v>2442701.1449999996</v>
      </c>
    </row>
    <row r="644" spans="1:12" ht="16.5">
      <c r="A644" s="34">
        <v>894</v>
      </c>
      <c r="B644" s="2" t="s">
        <v>587</v>
      </c>
      <c r="C644" s="41" t="s">
        <v>2085</v>
      </c>
      <c r="D644" s="46" t="s">
        <v>3771</v>
      </c>
      <c r="E644" s="4" t="s">
        <v>2086</v>
      </c>
      <c r="F644" s="3" t="s">
        <v>2087</v>
      </c>
      <c r="G644" s="5" t="s">
        <v>1699</v>
      </c>
      <c r="H644" s="18" t="s">
        <v>235</v>
      </c>
      <c r="I644" s="8">
        <v>10500</v>
      </c>
      <c r="J644" s="8">
        <v>10500</v>
      </c>
      <c r="K644" s="24">
        <v>5250</v>
      </c>
      <c r="L644" s="9">
        <f t="shared" si="10"/>
        <v>2447951.1449999996</v>
      </c>
    </row>
    <row r="645" spans="1:119" s="80" customFormat="1" ht="8.25">
      <c r="A645" s="73">
        <v>1724</v>
      </c>
      <c r="B645" s="74" t="s">
        <v>2391</v>
      </c>
      <c r="C645" s="75" t="s">
        <v>2163</v>
      </c>
      <c r="D645" s="76" t="s">
        <v>3773</v>
      </c>
      <c r="E645" s="77" t="s">
        <v>2252</v>
      </c>
      <c r="F645" s="78" t="s">
        <v>2253</v>
      </c>
      <c r="G645" s="79" t="s">
        <v>2184</v>
      </c>
      <c r="H645" s="81" t="s">
        <v>246</v>
      </c>
      <c r="I645" s="82">
        <v>150000</v>
      </c>
      <c r="J645" s="82">
        <v>0</v>
      </c>
      <c r="K645" s="83">
        <v>0</v>
      </c>
      <c r="L645" s="84">
        <f t="shared" si="10"/>
        <v>2447951.1449999996</v>
      </c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  <c r="AD645" s="94"/>
      <c r="AE645" s="94"/>
      <c r="AF645" s="94"/>
      <c r="AG645" s="94"/>
      <c r="AH645" s="94"/>
      <c r="AI645" s="94"/>
      <c r="AJ645" s="94"/>
      <c r="AK645" s="94"/>
      <c r="AL645" s="94"/>
      <c r="AM645" s="94"/>
      <c r="AN645" s="94"/>
      <c r="AO645" s="94"/>
      <c r="AP645" s="94"/>
      <c r="AQ645" s="94"/>
      <c r="AR645" s="94"/>
      <c r="AS645" s="94"/>
      <c r="AT645" s="94"/>
      <c r="AU645" s="94"/>
      <c r="AV645" s="94"/>
      <c r="AW645" s="94"/>
      <c r="AX645" s="94"/>
      <c r="AY645" s="94"/>
      <c r="AZ645" s="94"/>
      <c r="BA645" s="94"/>
      <c r="BB645" s="94"/>
      <c r="BC645" s="94"/>
      <c r="BD645" s="94"/>
      <c r="BE645" s="94"/>
      <c r="BF645" s="94"/>
      <c r="BG645" s="94"/>
      <c r="BH645" s="94"/>
      <c r="BI645" s="94"/>
      <c r="BJ645" s="94"/>
      <c r="BK645" s="94"/>
      <c r="BL645" s="94"/>
      <c r="BM645" s="94"/>
      <c r="BN645" s="94"/>
      <c r="BO645" s="94"/>
      <c r="BP645" s="94"/>
      <c r="BQ645" s="94"/>
      <c r="BR645" s="94"/>
      <c r="BS645" s="94"/>
      <c r="BT645" s="94"/>
      <c r="BU645" s="94"/>
      <c r="BV645" s="94"/>
      <c r="BW645" s="94"/>
      <c r="BX645" s="94"/>
      <c r="BY645" s="94"/>
      <c r="BZ645" s="94"/>
      <c r="CA645" s="94"/>
      <c r="CB645" s="94"/>
      <c r="CC645" s="94"/>
      <c r="CD645" s="94"/>
      <c r="CE645" s="94"/>
      <c r="CF645" s="94"/>
      <c r="CG645" s="94"/>
      <c r="CH645" s="94"/>
      <c r="CI645" s="94"/>
      <c r="CJ645" s="94"/>
      <c r="CK645" s="94"/>
      <c r="CL645" s="94"/>
      <c r="CM645" s="94"/>
      <c r="CN645" s="94"/>
      <c r="CO645" s="94"/>
      <c r="CP645" s="95"/>
      <c r="CQ645" s="95"/>
      <c r="CR645" s="95"/>
      <c r="CS645" s="95"/>
      <c r="CT645" s="95"/>
      <c r="CU645" s="95"/>
      <c r="CV645" s="95"/>
      <c r="CW645" s="95"/>
      <c r="CX645" s="95"/>
      <c r="CY645" s="95"/>
      <c r="CZ645" s="95"/>
      <c r="DA645" s="95"/>
      <c r="DB645" s="95"/>
      <c r="DC645" s="95"/>
      <c r="DD645" s="95"/>
      <c r="DE645" s="95"/>
      <c r="DF645" s="95"/>
      <c r="DG645" s="95"/>
      <c r="DH645" s="95"/>
      <c r="DI645" s="95"/>
      <c r="DJ645" s="95"/>
      <c r="DK645" s="95"/>
      <c r="DL645" s="95"/>
      <c r="DM645" s="95"/>
      <c r="DN645" s="95"/>
      <c r="DO645" s="95"/>
    </row>
    <row r="646" spans="1:119" s="56" customFormat="1" ht="8.25">
      <c r="A646" s="49">
        <v>109</v>
      </c>
      <c r="B646" s="50" t="s">
        <v>1542</v>
      </c>
      <c r="C646" s="51" t="s">
        <v>224</v>
      </c>
      <c r="D646" s="52" t="s">
        <v>3773</v>
      </c>
      <c r="E646" s="53" t="s">
        <v>2192</v>
      </c>
      <c r="F646" s="54" t="s">
        <v>2193</v>
      </c>
      <c r="G646" s="55" t="s">
        <v>2194</v>
      </c>
      <c r="H646" s="57" t="s">
        <v>616</v>
      </c>
      <c r="I646" s="58">
        <v>49998.95</v>
      </c>
      <c r="J646" s="58">
        <v>41998.95</v>
      </c>
      <c r="K646" s="59">
        <v>20999.475</v>
      </c>
      <c r="L646" s="60">
        <f t="shared" si="10"/>
        <v>2468950.6199999996</v>
      </c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  <c r="AC646" s="92"/>
      <c r="AD646" s="92"/>
      <c r="AE646" s="92"/>
      <c r="AF646" s="92"/>
      <c r="AG646" s="92"/>
      <c r="AH646" s="92"/>
      <c r="AI646" s="92"/>
      <c r="AJ646" s="92"/>
      <c r="AK646" s="92"/>
      <c r="AL646" s="92"/>
      <c r="AM646" s="92"/>
      <c r="AN646" s="92"/>
      <c r="AO646" s="92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2"/>
      <c r="BC646" s="92"/>
      <c r="BD646" s="92"/>
      <c r="BE646" s="92"/>
      <c r="BF646" s="92"/>
      <c r="BG646" s="92"/>
      <c r="BH646" s="92"/>
      <c r="BI646" s="92"/>
      <c r="BJ646" s="92"/>
      <c r="BK646" s="92"/>
      <c r="BL646" s="92"/>
      <c r="BM646" s="92"/>
      <c r="BN646" s="92"/>
      <c r="BO646" s="92"/>
      <c r="BP646" s="92"/>
      <c r="BQ646" s="92"/>
      <c r="BR646" s="92"/>
      <c r="BS646" s="92"/>
      <c r="BT646" s="92"/>
      <c r="BU646" s="92"/>
      <c r="BV646" s="92"/>
      <c r="BW646" s="92"/>
      <c r="BX646" s="92"/>
      <c r="BY646" s="92"/>
      <c r="BZ646" s="92"/>
      <c r="CA646" s="92"/>
      <c r="CB646" s="92"/>
      <c r="CC646" s="92"/>
      <c r="CD646" s="92"/>
      <c r="CE646" s="92"/>
      <c r="CF646" s="92"/>
      <c r="CG646" s="92"/>
      <c r="CH646" s="92"/>
      <c r="CI646" s="92"/>
      <c r="CJ646" s="92"/>
      <c r="CK646" s="92"/>
      <c r="CL646" s="92"/>
      <c r="CM646" s="92"/>
      <c r="CN646" s="92"/>
      <c r="CO646" s="92"/>
      <c r="CP646" s="93"/>
      <c r="CQ646" s="93"/>
      <c r="CR646" s="93"/>
      <c r="CS646" s="93"/>
      <c r="CT646" s="93"/>
      <c r="CU646" s="93"/>
      <c r="CV646" s="93"/>
      <c r="CW646" s="93"/>
      <c r="CX646" s="93"/>
      <c r="CY646" s="93"/>
      <c r="CZ646" s="93"/>
      <c r="DA646" s="93"/>
      <c r="DB646" s="93"/>
      <c r="DC646" s="93"/>
      <c r="DD646" s="93"/>
      <c r="DE646" s="93"/>
      <c r="DF646" s="93"/>
      <c r="DG646" s="93"/>
      <c r="DH646" s="93"/>
      <c r="DI646" s="93"/>
      <c r="DJ646" s="93"/>
      <c r="DK646" s="93"/>
      <c r="DL646" s="93"/>
      <c r="DM646" s="93"/>
      <c r="DN646" s="93"/>
      <c r="DO646" s="93"/>
    </row>
    <row r="647" spans="1:12" ht="16.5">
      <c r="A647" s="34">
        <v>857</v>
      </c>
      <c r="B647" s="2" t="s">
        <v>2382</v>
      </c>
      <c r="C647" s="41" t="s">
        <v>2159</v>
      </c>
      <c r="D647" s="46" t="s">
        <v>3773</v>
      </c>
      <c r="E647" s="4" t="s">
        <v>2229</v>
      </c>
      <c r="F647" s="3" t="s">
        <v>2230</v>
      </c>
      <c r="G647" s="5" t="s">
        <v>2201</v>
      </c>
      <c r="H647" s="18" t="s">
        <v>235</v>
      </c>
      <c r="I647" s="8">
        <v>60300</v>
      </c>
      <c r="J647" s="8">
        <v>60300</v>
      </c>
      <c r="K647" s="24">
        <v>30150</v>
      </c>
      <c r="L647" s="9">
        <f t="shared" si="10"/>
        <v>2499100.6199999996</v>
      </c>
    </row>
    <row r="648" spans="1:119" s="56" customFormat="1" ht="8.25">
      <c r="A648" s="49">
        <v>134</v>
      </c>
      <c r="B648" s="50" t="s">
        <v>1945</v>
      </c>
      <c r="C648" s="51" t="s">
        <v>200</v>
      </c>
      <c r="D648" s="52" t="s">
        <v>3773</v>
      </c>
      <c r="E648" s="53" t="s">
        <v>201</v>
      </c>
      <c r="F648" s="54" t="s">
        <v>202</v>
      </c>
      <c r="G648" s="55" t="s">
        <v>2194</v>
      </c>
      <c r="H648" s="57" t="s">
        <v>616</v>
      </c>
      <c r="I648" s="58">
        <v>105000</v>
      </c>
      <c r="J648" s="58">
        <v>105000</v>
      </c>
      <c r="K648" s="59">
        <v>52500</v>
      </c>
      <c r="L648" s="60">
        <f t="shared" si="10"/>
        <v>2551600.6199999996</v>
      </c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  <c r="AF648" s="92"/>
      <c r="AG648" s="92"/>
      <c r="AH648" s="92"/>
      <c r="AI648" s="92"/>
      <c r="AJ648" s="92"/>
      <c r="AK648" s="92"/>
      <c r="AL648" s="92"/>
      <c r="AM648" s="92"/>
      <c r="AN648" s="92"/>
      <c r="AO648" s="92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2"/>
      <c r="BC648" s="92"/>
      <c r="BD648" s="92"/>
      <c r="BE648" s="92"/>
      <c r="BF648" s="92"/>
      <c r="BG648" s="92"/>
      <c r="BH648" s="92"/>
      <c r="BI648" s="92"/>
      <c r="BJ648" s="92"/>
      <c r="BK648" s="92"/>
      <c r="BL648" s="92"/>
      <c r="BM648" s="92"/>
      <c r="BN648" s="92"/>
      <c r="BO648" s="92"/>
      <c r="BP648" s="92"/>
      <c r="BQ648" s="92"/>
      <c r="BR648" s="92"/>
      <c r="BS648" s="92"/>
      <c r="BT648" s="92"/>
      <c r="BU648" s="92"/>
      <c r="BV648" s="92"/>
      <c r="BW648" s="92"/>
      <c r="BX648" s="92"/>
      <c r="BY648" s="92"/>
      <c r="BZ648" s="92"/>
      <c r="CA648" s="92"/>
      <c r="CB648" s="92"/>
      <c r="CC648" s="92"/>
      <c r="CD648" s="92"/>
      <c r="CE648" s="92"/>
      <c r="CF648" s="92"/>
      <c r="CG648" s="92"/>
      <c r="CH648" s="92"/>
      <c r="CI648" s="92"/>
      <c r="CJ648" s="92"/>
      <c r="CK648" s="92"/>
      <c r="CL648" s="92"/>
      <c r="CM648" s="92"/>
      <c r="CN648" s="92"/>
      <c r="CO648" s="92"/>
      <c r="CP648" s="93"/>
      <c r="CQ648" s="93"/>
      <c r="CR648" s="93"/>
      <c r="CS648" s="93"/>
      <c r="CT648" s="93"/>
      <c r="CU648" s="93"/>
      <c r="CV648" s="93"/>
      <c r="CW648" s="93"/>
      <c r="CX648" s="93"/>
      <c r="CY648" s="93"/>
      <c r="CZ648" s="93"/>
      <c r="DA648" s="93"/>
      <c r="DB648" s="93"/>
      <c r="DC648" s="93"/>
      <c r="DD648" s="93"/>
      <c r="DE648" s="93"/>
      <c r="DF648" s="93"/>
      <c r="DG648" s="93"/>
      <c r="DH648" s="93"/>
      <c r="DI648" s="93"/>
      <c r="DJ648" s="93"/>
      <c r="DK648" s="93"/>
      <c r="DL648" s="93"/>
      <c r="DM648" s="93"/>
      <c r="DN648" s="93"/>
      <c r="DO648" s="93"/>
    </row>
    <row r="649" spans="1:12" ht="16.5">
      <c r="A649" s="34">
        <v>1135</v>
      </c>
      <c r="B649" s="2" t="s">
        <v>827</v>
      </c>
      <c r="C649" s="41" t="s">
        <v>293</v>
      </c>
      <c r="D649" s="46" t="s">
        <v>3769</v>
      </c>
      <c r="E649" s="4" t="s">
        <v>3557</v>
      </c>
      <c r="F649" s="3" t="s">
        <v>3558</v>
      </c>
      <c r="G649" s="5" t="s">
        <v>2184</v>
      </c>
      <c r="H649" s="18" t="s">
        <v>235</v>
      </c>
      <c r="I649" s="8">
        <v>14022.98</v>
      </c>
      <c r="J649" s="8">
        <v>9870.67</v>
      </c>
      <c r="K649" s="24">
        <v>4935.335</v>
      </c>
      <c r="L649" s="9">
        <f t="shared" si="10"/>
        <v>2556535.9549999996</v>
      </c>
    </row>
    <row r="650" spans="1:119" s="56" customFormat="1" ht="16.5">
      <c r="A650" s="49">
        <v>42</v>
      </c>
      <c r="B650" s="50" t="s">
        <v>2527</v>
      </c>
      <c r="C650" s="51" t="s">
        <v>3548</v>
      </c>
      <c r="D650" s="52" t="s">
        <v>2657</v>
      </c>
      <c r="E650" s="53" t="s">
        <v>3549</v>
      </c>
      <c r="F650" s="54" t="s">
        <v>3550</v>
      </c>
      <c r="G650" s="55" t="s">
        <v>2194</v>
      </c>
      <c r="H650" s="57" t="s">
        <v>616</v>
      </c>
      <c r="I650" s="58">
        <v>154511.08</v>
      </c>
      <c r="J650" s="58">
        <v>96461.08</v>
      </c>
      <c r="K650" s="59">
        <v>48230.54</v>
      </c>
      <c r="L650" s="60">
        <f t="shared" si="10"/>
        <v>2604766.4949999996</v>
      </c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2"/>
      <c r="BC650" s="92"/>
      <c r="BD650" s="92"/>
      <c r="BE650" s="92"/>
      <c r="BF650" s="92"/>
      <c r="BG650" s="92"/>
      <c r="BH650" s="92"/>
      <c r="BI650" s="92"/>
      <c r="BJ650" s="92"/>
      <c r="BK650" s="92"/>
      <c r="BL650" s="92"/>
      <c r="BM650" s="92"/>
      <c r="BN650" s="92"/>
      <c r="BO650" s="92"/>
      <c r="BP650" s="92"/>
      <c r="BQ650" s="92"/>
      <c r="BR650" s="92"/>
      <c r="BS650" s="92"/>
      <c r="BT650" s="92"/>
      <c r="BU650" s="92"/>
      <c r="BV650" s="92"/>
      <c r="BW650" s="92"/>
      <c r="BX650" s="92"/>
      <c r="BY650" s="92"/>
      <c r="BZ650" s="92"/>
      <c r="CA650" s="92"/>
      <c r="CB650" s="92"/>
      <c r="CC650" s="92"/>
      <c r="CD650" s="92"/>
      <c r="CE650" s="92"/>
      <c r="CF650" s="92"/>
      <c r="CG650" s="92"/>
      <c r="CH650" s="92"/>
      <c r="CI650" s="92"/>
      <c r="CJ650" s="92"/>
      <c r="CK650" s="92"/>
      <c r="CL650" s="92"/>
      <c r="CM650" s="92"/>
      <c r="CN650" s="92"/>
      <c r="CO650" s="92"/>
      <c r="CP650" s="93"/>
      <c r="CQ650" s="93"/>
      <c r="CR650" s="93"/>
      <c r="CS650" s="93"/>
      <c r="CT650" s="93"/>
      <c r="CU650" s="93"/>
      <c r="CV650" s="93"/>
      <c r="CW650" s="93"/>
      <c r="CX650" s="93"/>
      <c r="CY650" s="93"/>
      <c r="CZ650" s="93"/>
      <c r="DA650" s="93"/>
      <c r="DB650" s="93"/>
      <c r="DC650" s="93"/>
      <c r="DD650" s="93"/>
      <c r="DE650" s="93"/>
      <c r="DF650" s="93"/>
      <c r="DG650" s="93"/>
      <c r="DH650" s="93"/>
      <c r="DI650" s="93"/>
      <c r="DJ650" s="93"/>
      <c r="DK650" s="93"/>
      <c r="DL650" s="93"/>
      <c r="DM650" s="93"/>
      <c r="DN650" s="93"/>
      <c r="DO650" s="93"/>
    </row>
    <row r="651" spans="1:12" ht="16.5">
      <c r="A651" s="34">
        <v>594</v>
      </c>
      <c r="B651" s="2" t="s">
        <v>935</v>
      </c>
      <c r="C651" s="41" t="s">
        <v>397</v>
      </c>
      <c r="D651" s="46" t="s">
        <v>2629</v>
      </c>
      <c r="E651" s="4" t="s">
        <v>2252</v>
      </c>
      <c r="F651" s="3" t="s">
        <v>2253</v>
      </c>
      <c r="G651" s="5" t="s">
        <v>2184</v>
      </c>
      <c r="H651" s="18" t="s">
        <v>235</v>
      </c>
      <c r="I651" s="8">
        <v>37000</v>
      </c>
      <c r="J651" s="8">
        <v>24000</v>
      </c>
      <c r="K651" s="24">
        <v>12000</v>
      </c>
      <c r="L651" s="9">
        <f t="shared" si="10"/>
        <v>2616766.4949999996</v>
      </c>
    </row>
    <row r="652" spans="1:12" ht="16.5">
      <c r="A652" s="34">
        <v>1258</v>
      </c>
      <c r="B652" s="2" t="s">
        <v>1828</v>
      </c>
      <c r="C652" s="41" t="s">
        <v>1143</v>
      </c>
      <c r="D652" s="46" t="s">
        <v>3773</v>
      </c>
      <c r="E652" s="4" t="s">
        <v>2192</v>
      </c>
      <c r="F652" s="3" t="s">
        <v>2193</v>
      </c>
      <c r="G652" s="5" t="s">
        <v>2194</v>
      </c>
      <c r="H652" s="18" t="s">
        <v>235</v>
      </c>
      <c r="I652" s="8">
        <v>49992.36</v>
      </c>
      <c r="J652" s="8">
        <v>49992.36</v>
      </c>
      <c r="K652" s="24">
        <v>24996.18</v>
      </c>
      <c r="L652" s="9">
        <f t="shared" si="10"/>
        <v>2641762.675</v>
      </c>
    </row>
    <row r="653" spans="1:119" s="80" customFormat="1" ht="8.25">
      <c r="A653" s="73">
        <v>1696</v>
      </c>
      <c r="B653" s="74" t="s">
        <v>3661</v>
      </c>
      <c r="C653" s="75" t="s">
        <v>1160</v>
      </c>
      <c r="D653" s="76" t="s">
        <v>2629</v>
      </c>
      <c r="E653" s="77" t="s">
        <v>2477</v>
      </c>
      <c r="F653" s="78" t="s">
        <v>2478</v>
      </c>
      <c r="G653" s="79" t="s">
        <v>2184</v>
      </c>
      <c r="H653" s="81" t="s">
        <v>246</v>
      </c>
      <c r="I653" s="82">
        <v>12136.73</v>
      </c>
      <c r="J653" s="82">
        <v>0</v>
      </c>
      <c r="K653" s="83">
        <v>0</v>
      </c>
      <c r="L653" s="84">
        <f t="shared" si="10"/>
        <v>2641762.675</v>
      </c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  <c r="AD653" s="94"/>
      <c r="AE653" s="94"/>
      <c r="AF653" s="94"/>
      <c r="AG653" s="94"/>
      <c r="AH653" s="94"/>
      <c r="AI653" s="94"/>
      <c r="AJ653" s="94"/>
      <c r="AK653" s="94"/>
      <c r="AL653" s="94"/>
      <c r="AM653" s="94"/>
      <c r="AN653" s="94"/>
      <c r="AO653" s="94"/>
      <c r="AP653" s="94"/>
      <c r="AQ653" s="94"/>
      <c r="AR653" s="94"/>
      <c r="AS653" s="94"/>
      <c r="AT653" s="94"/>
      <c r="AU653" s="94"/>
      <c r="AV653" s="94"/>
      <c r="AW653" s="94"/>
      <c r="AX653" s="94"/>
      <c r="AY653" s="94"/>
      <c r="AZ653" s="94"/>
      <c r="BA653" s="94"/>
      <c r="BB653" s="94"/>
      <c r="BC653" s="94"/>
      <c r="BD653" s="94"/>
      <c r="BE653" s="94"/>
      <c r="BF653" s="94"/>
      <c r="BG653" s="94"/>
      <c r="BH653" s="94"/>
      <c r="BI653" s="94"/>
      <c r="BJ653" s="94"/>
      <c r="BK653" s="94"/>
      <c r="BL653" s="94"/>
      <c r="BM653" s="94"/>
      <c r="BN653" s="94"/>
      <c r="BO653" s="94"/>
      <c r="BP653" s="94"/>
      <c r="BQ653" s="94"/>
      <c r="BR653" s="94"/>
      <c r="BS653" s="94"/>
      <c r="BT653" s="94"/>
      <c r="BU653" s="94"/>
      <c r="BV653" s="94"/>
      <c r="BW653" s="94"/>
      <c r="BX653" s="94"/>
      <c r="BY653" s="94"/>
      <c r="BZ653" s="94"/>
      <c r="CA653" s="94"/>
      <c r="CB653" s="94"/>
      <c r="CC653" s="94"/>
      <c r="CD653" s="94"/>
      <c r="CE653" s="94"/>
      <c r="CF653" s="94"/>
      <c r="CG653" s="94"/>
      <c r="CH653" s="94"/>
      <c r="CI653" s="94"/>
      <c r="CJ653" s="94"/>
      <c r="CK653" s="94"/>
      <c r="CL653" s="94"/>
      <c r="CM653" s="94"/>
      <c r="CN653" s="94"/>
      <c r="CO653" s="94"/>
      <c r="CP653" s="95"/>
      <c r="CQ653" s="95"/>
      <c r="CR653" s="95"/>
      <c r="CS653" s="95"/>
      <c r="CT653" s="95"/>
      <c r="CU653" s="95"/>
      <c r="CV653" s="95"/>
      <c r="CW653" s="95"/>
      <c r="CX653" s="95"/>
      <c r="CY653" s="95"/>
      <c r="CZ653" s="95"/>
      <c r="DA653" s="95"/>
      <c r="DB653" s="95"/>
      <c r="DC653" s="95"/>
      <c r="DD653" s="95"/>
      <c r="DE653" s="95"/>
      <c r="DF653" s="95"/>
      <c r="DG653" s="95"/>
      <c r="DH653" s="95"/>
      <c r="DI653" s="95"/>
      <c r="DJ653" s="95"/>
      <c r="DK653" s="95"/>
      <c r="DL653" s="95"/>
      <c r="DM653" s="95"/>
      <c r="DN653" s="95"/>
      <c r="DO653" s="95"/>
    </row>
    <row r="654" spans="1:12" ht="16.5">
      <c r="A654" s="34">
        <v>1045</v>
      </c>
      <c r="B654" s="2" t="s">
        <v>3220</v>
      </c>
      <c r="C654" s="41" t="s">
        <v>1513</v>
      </c>
      <c r="D654" s="46" t="s">
        <v>2629</v>
      </c>
      <c r="E654" s="4" t="s">
        <v>1234</v>
      </c>
      <c r="F654" s="3" t="s">
        <v>1235</v>
      </c>
      <c r="G654" s="5" t="s">
        <v>2184</v>
      </c>
      <c r="H654" s="18" t="s">
        <v>235</v>
      </c>
      <c r="I654" s="8">
        <v>17087</v>
      </c>
      <c r="J654" s="8">
        <v>15795</v>
      </c>
      <c r="K654" s="24">
        <v>7897.5</v>
      </c>
      <c r="L654" s="9">
        <f t="shared" si="10"/>
        <v>2649660.175</v>
      </c>
    </row>
    <row r="655" spans="1:119" s="56" customFormat="1" ht="8.25">
      <c r="A655" s="49">
        <v>253</v>
      </c>
      <c r="B655" s="50" t="s">
        <v>1405</v>
      </c>
      <c r="C655" s="51" t="s">
        <v>1172</v>
      </c>
      <c r="D655" s="52" t="s">
        <v>3773</v>
      </c>
      <c r="E655" s="53" t="s">
        <v>2186</v>
      </c>
      <c r="F655" s="54" t="s">
        <v>2187</v>
      </c>
      <c r="G655" s="55" t="s">
        <v>2184</v>
      </c>
      <c r="H655" s="57" t="s">
        <v>616</v>
      </c>
      <c r="I655" s="58">
        <v>16600</v>
      </c>
      <c r="J655" s="58">
        <v>16600</v>
      </c>
      <c r="K655" s="59">
        <v>8300</v>
      </c>
      <c r="L655" s="60">
        <f t="shared" si="10"/>
        <v>2657960.175</v>
      </c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  <c r="AF655" s="92"/>
      <c r="AG655" s="92"/>
      <c r="AH655" s="92"/>
      <c r="AI655" s="92"/>
      <c r="AJ655" s="92"/>
      <c r="AK655" s="92"/>
      <c r="AL655" s="92"/>
      <c r="AM655" s="92"/>
      <c r="AN655" s="92"/>
      <c r="AO655" s="92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2"/>
      <c r="BC655" s="92"/>
      <c r="BD655" s="92"/>
      <c r="BE655" s="92"/>
      <c r="BF655" s="92"/>
      <c r="BG655" s="92"/>
      <c r="BH655" s="92"/>
      <c r="BI655" s="92"/>
      <c r="BJ655" s="92"/>
      <c r="BK655" s="92"/>
      <c r="BL655" s="92"/>
      <c r="BM655" s="92"/>
      <c r="BN655" s="92"/>
      <c r="BO655" s="92"/>
      <c r="BP655" s="92"/>
      <c r="BQ655" s="92"/>
      <c r="BR655" s="92"/>
      <c r="BS655" s="92"/>
      <c r="BT655" s="92"/>
      <c r="BU655" s="92"/>
      <c r="BV655" s="92"/>
      <c r="BW655" s="92"/>
      <c r="BX655" s="92"/>
      <c r="BY655" s="92"/>
      <c r="BZ655" s="92"/>
      <c r="CA655" s="92"/>
      <c r="CB655" s="92"/>
      <c r="CC655" s="92"/>
      <c r="CD655" s="92"/>
      <c r="CE655" s="92"/>
      <c r="CF655" s="92"/>
      <c r="CG655" s="92"/>
      <c r="CH655" s="92"/>
      <c r="CI655" s="92"/>
      <c r="CJ655" s="92"/>
      <c r="CK655" s="92"/>
      <c r="CL655" s="92"/>
      <c r="CM655" s="92"/>
      <c r="CN655" s="92"/>
      <c r="CO655" s="92"/>
      <c r="CP655" s="93"/>
      <c r="CQ655" s="93"/>
      <c r="CR655" s="93"/>
      <c r="CS655" s="93"/>
      <c r="CT655" s="93"/>
      <c r="CU655" s="93"/>
      <c r="CV655" s="93"/>
      <c r="CW655" s="93"/>
      <c r="CX655" s="93"/>
      <c r="CY655" s="93"/>
      <c r="CZ655" s="93"/>
      <c r="DA655" s="93"/>
      <c r="DB655" s="93"/>
      <c r="DC655" s="93"/>
      <c r="DD655" s="93"/>
      <c r="DE655" s="93"/>
      <c r="DF655" s="93"/>
      <c r="DG655" s="93"/>
      <c r="DH655" s="93"/>
      <c r="DI655" s="93"/>
      <c r="DJ655" s="93"/>
      <c r="DK655" s="93"/>
      <c r="DL655" s="93"/>
      <c r="DM655" s="93"/>
      <c r="DN655" s="93"/>
      <c r="DO655" s="93"/>
    </row>
    <row r="656" spans="1:119" s="56" customFormat="1" ht="16.5">
      <c r="A656" s="49">
        <v>246</v>
      </c>
      <c r="B656" s="50" t="s">
        <v>2125</v>
      </c>
      <c r="C656" s="51" t="s">
        <v>275</v>
      </c>
      <c r="D656" s="52" t="s">
        <v>2629</v>
      </c>
      <c r="E656" s="53" t="s">
        <v>3420</v>
      </c>
      <c r="F656" s="54" t="s">
        <v>3421</v>
      </c>
      <c r="G656" s="55" t="s">
        <v>2184</v>
      </c>
      <c r="H656" s="57" t="s">
        <v>616</v>
      </c>
      <c r="I656" s="58">
        <v>36666.65</v>
      </c>
      <c r="J656" s="58">
        <v>36666.65</v>
      </c>
      <c r="K656" s="59">
        <v>18333.325</v>
      </c>
      <c r="L656" s="60">
        <f t="shared" si="10"/>
        <v>2676293.5</v>
      </c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  <c r="AC656" s="92"/>
      <c r="AD656" s="92"/>
      <c r="AE656" s="92"/>
      <c r="AF656" s="92"/>
      <c r="AG656" s="92"/>
      <c r="AH656" s="92"/>
      <c r="AI656" s="92"/>
      <c r="AJ656" s="92"/>
      <c r="AK656" s="92"/>
      <c r="AL656" s="92"/>
      <c r="AM656" s="92"/>
      <c r="AN656" s="92"/>
      <c r="AO656" s="92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2"/>
      <c r="BC656" s="92"/>
      <c r="BD656" s="92"/>
      <c r="BE656" s="92"/>
      <c r="BF656" s="92"/>
      <c r="BG656" s="92"/>
      <c r="BH656" s="92"/>
      <c r="BI656" s="92"/>
      <c r="BJ656" s="92"/>
      <c r="BK656" s="92"/>
      <c r="BL656" s="92"/>
      <c r="BM656" s="92"/>
      <c r="BN656" s="92"/>
      <c r="BO656" s="92"/>
      <c r="BP656" s="92"/>
      <c r="BQ656" s="92"/>
      <c r="BR656" s="92"/>
      <c r="BS656" s="92"/>
      <c r="BT656" s="92"/>
      <c r="BU656" s="92"/>
      <c r="BV656" s="92"/>
      <c r="BW656" s="92"/>
      <c r="BX656" s="92"/>
      <c r="BY656" s="92"/>
      <c r="BZ656" s="92"/>
      <c r="CA656" s="92"/>
      <c r="CB656" s="92"/>
      <c r="CC656" s="92"/>
      <c r="CD656" s="92"/>
      <c r="CE656" s="92"/>
      <c r="CF656" s="92"/>
      <c r="CG656" s="92"/>
      <c r="CH656" s="92"/>
      <c r="CI656" s="92"/>
      <c r="CJ656" s="92"/>
      <c r="CK656" s="92"/>
      <c r="CL656" s="92"/>
      <c r="CM656" s="92"/>
      <c r="CN656" s="92"/>
      <c r="CO656" s="92"/>
      <c r="CP656" s="93"/>
      <c r="CQ656" s="93"/>
      <c r="CR656" s="93"/>
      <c r="CS656" s="93"/>
      <c r="CT656" s="93"/>
      <c r="CU656" s="93"/>
      <c r="CV656" s="93"/>
      <c r="CW656" s="93"/>
      <c r="CX656" s="93"/>
      <c r="CY656" s="93"/>
      <c r="CZ656" s="93"/>
      <c r="DA656" s="93"/>
      <c r="DB656" s="93"/>
      <c r="DC656" s="93"/>
      <c r="DD656" s="93"/>
      <c r="DE656" s="93"/>
      <c r="DF656" s="93"/>
      <c r="DG656" s="93"/>
      <c r="DH656" s="93"/>
      <c r="DI656" s="93"/>
      <c r="DJ656" s="93"/>
      <c r="DK656" s="93"/>
      <c r="DL656" s="93"/>
      <c r="DM656" s="93"/>
      <c r="DN656" s="93"/>
      <c r="DO656" s="93"/>
    </row>
    <row r="657" spans="1:12" ht="16.5">
      <c r="A657" s="34">
        <v>1115</v>
      </c>
      <c r="B657" s="2" t="s">
        <v>3218</v>
      </c>
      <c r="C657" s="41" t="s">
        <v>1557</v>
      </c>
      <c r="D657" s="46" t="s">
        <v>3773</v>
      </c>
      <c r="E657" s="4" t="s">
        <v>2744</v>
      </c>
      <c r="F657" s="3" t="s">
        <v>2921</v>
      </c>
      <c r="G657" s="5" t="s">
        <v>2184</v>
      </c>
      <c r="H657" s="18" t="s">
        <v>235</v>
      </c>
      <c r="I657" s="8">
        <v>14340.1</v>
      </c>
      <c r="J657" s="8">
        <v>7400</v>
      </c>
      <c r="K657" s="24">
        <v>3700</v>
      </c>
      <c r="L657" s="9">
        <f t="shared" si="10"/>
        <v>2679993.5</v>
      </c>
    </row>
    <row r="658" spans="1:12" ht="16.5">
      <c r="A658" s="34">
        <v>733</v>
      </c>
      <c r="B658" s="2" t="s">
        <v>1874</v>
      </c>
      <c r="C658" s="41" t="s">
        <v>3492</v>
      </c>
      <c r="D658" s="46" t="s">
        <v>3769</v>
      </c>
      <c r="E658" s="4" t="s">
        <v>215</v>
      </c>
      <c r="F658" s="3" t="s">
        <v>216</v>
      </c>
      <c r="G658" s="5" t="s">
        <v>2194</v>
      </c>
      <c r="H658" s="18" t="s">
        <v>235</v>
      </c>
      <c r="I658" s="8">
        <v>45630</v>
      </c>
      <c r="J658" s="8">
        <v>35630</v>
      </c>
      <c r="K658" s="24">
        <v>17815</v>
      </c>
      <c r="L658" s="9">
        <f t="shared" si="10"/>
        <v>2697808.5</v>
      </c>
    </row>
    <row r="659" spans="1:119" s="56" customFormat="1" ht="16.5">
      <c r="A659" s="49">
        <v>547</v>
      </c>
      <c r="B659" s="50" t="s">
        <v>766</v>
      </c>
      <c r="C659" s="51" t="s">
        <v>430</v>
      </c>
      <c r="D659" s="52" t="s">
        <v>3769</v>
      </c>
      <c r="E659" s="53" t="s">
        <v>2240</v>
      </c>
      <c r="F659" s="54" t="s">
        <v>2241</v>
      </c>
      <c r="G659" s="55" t="s">
        <v>2184</v>
      </c>
      <c r="H659" s="57" t="s">
        <v>616</v>
      </c>
      <c r="I659" s="58">
        <v>61080</v>
      </c>
      <c r="J659" s="58">
        <v>17720</v>
      </c>
      <c r="K659" s="59">
        <v>8860</v>
      </c>
      <c r="L659" s="60">
        <f t="shared" si="10"/>
        <v>2706668.5</v>
      </c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  <c r="AF659" s="92"/>
      <c r="AG659" s="92"/>
      <c r="AH659" s="92"/>
      <c r="AI659" s="92"/>
      <c r="AJ659" s="92"/>
      <c r="AK659" s="92"/>
      <c r="AL659" s="92"/>
      <c r="AM659" s="92"/>
      <c r="AN659" s="92"/>
      <c r="AO659" s="92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2"/>
      <c r="BC659" s="92"/>
      <c r="BD659" s="92"/>
      <c r="BE659" s="92"/>
      <c r="BF659" s="92"/>
      <c r="BG659" s="92"/>
      <c r="BH659" s="92"/>
      <c r="BI659" s="92"/>
      <c r="BJ659" s="92"/>
      <c r="BK659" s="92"/>
      <c r="BL659" s="92"/>
      <c r="BM659" s="92"/>
      <c r="BN659" s="92"/>
      <c r="BO659" s="92"/>
      <c r="BP659" s="92"/>
      <c r="BQ659" s="92"/>
      <c r="BR659" s="92"/>
      <c r="BS659" s="92"/>
      <c r="BT659" s="92"/>
      <c r="BU659" s="92"/>
      <c r="BV659" s="92"/>
      <c r="BW659" s="92"/>
      <c r="BX659" s="92"/>
      <c r="BY659" s="92"/>
      <c r="BZ659" s="92"/>
      <c r="CA659" s="92"/>
      <c r="CB659" s="92"/>
      <c r="CC659" s="92"/>
      <c r="CD659" s="92"/>
      <c r="CE659" s="92"/>
      <c r="CF659" s="92"/>
      <c r="CG659" s="92"/>
      <c r="CH659" s="92"/>
      <c r="CI659" s="92"/>
      <c r="CJ659" s="92"/>
      <c r="CK659" s="92"/>
      <c r="CL659" s="92"/>
      <c r="CM659" s="92"/>
      <c r="CN659" s="92"/>
      <c r="CO659" s="92"/>
      <c r="CP659" s="93"/>
      <c r="CQ659" s="93"/>
      <c r="CR659" s="93"/>
      <c r="CS659" s="93"/>
      <c r="CT659" s="93"/>
      <c r="CU659" s="93"/>
      <c r="CV659" s="93"/>
      <c r="CW659" s="93"/>
      <c r="CX659" s="93"/>
      <c r="CY659" s="93"/>
      <c r="CZ659" s="93"/>
      <c r="DA659" s="93"/>
      <c r="DB659" s="93"/>
      <c r="DC659" s="93"/>
      <c r="DD659" s="93"/>
      <c r="DE659" s="93"/>
      <c r="DF659" s="93"/>
      <c r="DG659" s="93"/>
      <c r="DH659" s="93"/>
      <c r="DI659" s="93"/>
      <c r="DJ659" s="93"/>
      <c r="DK659" s="93"/>
      <c r="DL659" s="93"/>
      <c r="DM659" s="93"/>
      <c r="DN659" s="93"/>
      <c r="DO659" s="93"/>
    </row>
    <row r="660" spans="1:119" s="80" customFormat="1" ht="8.25">
      <c r="A660" s="73">
        <v>1755</v>
      </c>
      <c r="B660" s="74" t="s">
        <v>1836</v>
      </c>
      <c r="C660" s="75" t="s">
        <v>2047</v>
      </c>
      <c r="D660" s="76" t="s">
        <v>3773</v>
      </c>
      <c r="E660" s="77" t="s">
        <v>2252</v>
      </c>
      <c r="F660" s="78" t="s">
        <v>2253</v>
      </c>
      <c r="G660" s="79" t="s">
        <v>2184</v>
      </c>
      <c r="H660" s="81" t="s">
        <v>246</v>
      </c>
      <c r="I660" s="82">
        <v>86526.93</v>
      </c>
      <c r="J660" s="82">
        <v>0</v>
      </c>
      <c r="K660" s="83">
        <v>0</v>
      </c>
      <c r="L660" s="84">
        <f t="shared" si="10"/>
        <v>2706668.5</v>
      </c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  <c r="AD660" s="94"/>
      <c r="AE660" s="94"/>
      <c r="AF660" s="94"/>
      <c r="AG660" s="94"/>
      <c r="AH660" s="94"/>
      <c r="AI660" s="94"/>
      <c r="AJ660" s="94"/>
      <c r="AK660" s="94"/>
      <c r="AL660" s="94"/>
      <c r="AM660" s="94"/>
      <c r="AN660" s="94"/>
      <c r="AO660" s="94"/>
      <c r="AP660" s="94"/>
      <c r="AQ660" s="94"/>
      <c r="AR660" s="94"/>
      <c r="AS660" s="94"/>
      <c r="AT660" s="94"/>
      <c r="AU660" s="94"/>
      <c r="AV660" s="94"/>
      <c r="AW660" s="94"/>
      <c r="AX660" s="94"/>
      <c r="AY660" s="94"/>
      <c r="AZ660" s="94"/>
      <c r="BA660" s="94"/>
      <c r="BB660" s="94"/>
      <c r="BC660" s="94"/>
      <c r="BD660" s="94"/>
      <c r="BE660" s="94"/>
      <c r="BF660" s="94"/>
      <c r="BG660" s="94"/>
      <c r="BH660" s="94"/>
      <c r="BI660" s="94"/>
      <c r="BJ660" s="94"/>
      <c r="BK660" s="94"/>
      <c r="BL660" s="94"/>
      <c r="BM660" s="94"/>
      <c r="BN660" s="94"/>
      <c r="BO660" s="94"/>
      <c r="BP660" s="94"/>
      <c r="BQ660" s="94"/>
      <c r="BR660" s="94"/>
      <c r="BS660" s="94"/>
      <c r="BT660" s="94"/>
      <c r="BU660" s="94"/>
      <c r="BV660" s="94"/>
      <c r="BW660" s="94"/>
      <c r="BX660" s="94"/>
      <c r="BY660" s="94"/>
      <c r="BZ660" s="94"/>
      <c r="CA660" s="94"/>
      <c r="CB660" s="94"/>
      <c r="CC660" s="94"/>
      <c r="CD660" s="94"/>
      <c r="CE660" s="94"/>
      <c r="CF660" s="94"/>
      <c r="CG660" s="94"/>
      <c r="CH660" s="94"/>
      <c r="CI660" s="94"/>
      <c r="CJ660" s="94"/>
      <c r="CK660" s="94"/>
      <c r="CL660" s="94"/>
      <c r="CM660" s="94"/>
      <c r="CN660" s="94"/>
      <c r="CO660" s="94"/>
      <c r="CP660" s="95"/>
      <c r="CQ660" s="95"/>
      <c r="CR660" s="95"/>
      <c r="CS660" s="95"/>
      <c r="CT660" s="95"/>
      <c r="CU660" s="95"/>
      <c r="CV660" s="95"/>
      <c r="CW660" s="95"/>
      <c r="CX660" s="95"/>
      <c r="CY660" s="95"/>
      <c r="CZ660" s="95"/>
      <c r="DA660" s="95"/>
      <c r="DB660" s="95"/>
      <c r="DC660" s="95"/>
      <c r="DD660" s="95"/>
      <c r="DE660" s="95"/>
      <c r="DF660" s="95"/>
      <c r="DG660" s="95"/>
      <c r="DH660" s="95"/>
      <c r="DI660" s="95"/>
      <c r="DJ660" s="95"/>
      <c r="DK660" s="95"/>
      <c r="DL660" s="95"/>
      <c r="DM660" s="95"/>
      <c r="DN660" s="95"/>
      <c r="DO660" s="95"/>
    </row>
    <row r="661" spans="1:12" ht="16.5">
      <c r="A661" s="34">
        <v>1480</v>
      </c>
      <c r="B661" s="2" t="s">
        <v>2628</v>
      </c>
      <c r="C661" s="41" t="s">
        <v>1888</v>
      </c>
      <c r="D661" s="46" t="s">
        <v>3771</v>
      </c>
      <c r="E661" s="4" t="s">
        <v>2477</v>
      </c>
      <c r="F661" s="3" t="s">
        <v>2478</v>
      </c>
      <c r="G661" s="5" t="s">
        <v>2184</v>
      </c>
      <c r="H661" s="18" t="s">
        <v>235</v>
      </c>
      <c r="I661" s="8">
        <v>31350</v>
      </c>
      <c r="J661" s="8">
        <v>31350</v>
      </c>
      <c r="K661" s="24">
        <v>15675</v>
      </c>
      <c r="L661" s="9">
        <f t="shared" si="10"/>
        <v>2722343.5</v>
      </c>
    </row>
    <row r="662" spans="1:119" s="56" customFormat="1" ht="8.25">
      <c r="A662" s="49">
        <v>387</v>
      </c>
      <c r="B662" s="50" t="s">
        <v>2315</v>
      </c>
      <c r="C662" s="51" t="s">
        <v>3461</v>
      </c>
      <c r="D662" s="52" t="s">
        <v>3773</v>
      </c>
      <c r="E662" s="53" t="s">
        <v>2182</v>
      </c>
      <c r="F662" s="54" t="s">
        <v>2183</v>
      </c>
      <c r="G662" s="55" t="s">
        <v>2184</v>
      </c>
      <c r="H662" s="57" t="s">
        <v>616</v>
      </c>
      <c r="I662" s="58">
        <v>14663.95</v>
      </c>
      <c r="J662" s="58">
        <v>10994.95</v>
      </c>
      <c r="K662" s="59">
        <v>5497.475</v>
      </c>
      <c r="L662" s="60">
        <f t="shared" si="10"/>
        <v>2727840.975</v>
      </c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  <c r="AD662" s="92"/>
      <c r="AE662" s="92"/>
      <c r="AF662" s="92"/>
      <c r="AG662" s="92"/>
      <c r="AH662" s="92"/>
      <c r="AI662" s="92"/>
      <c r="AJ662" s="92"/>
      <c r="AK662" s="92"/>
      <c r="AL662" s="92"/>
      <c r="AM662" s="92"/>
      <c r="AN662" s="92"/>
      <c r="AO662" s="92"/>
      <c r="AP662" s="92"/>
      <c r="AQ662" s="92"/>
      <c r="AR662" s="92"/>
      <c r="AS662" s="92"/>
      <c r="AT662" s="92"/>
      <c r="AU662" s="92"/>
      <c r="AV662" s="92"/>
      <c r="AW662" s="92"/>
      <c r="AX662" s="92"/>
      <c r="AY662" s="92"/>
      <c r="AZ662" s="92"/>
      <c r="BA662" s="92"/>
      <c r="BB662" s="92"/>
      <c r="BC662" s="92"/>
      <c r="BD662" s="92"/>
      <c r="BE662" s="92"/>
      <c r="BF662" s="92"/>
      <c r="BG662" s="92"/>
      <c r="BH662" s="92"/>
      <c r="BI662" s="92"/>
      <c r="BJ662" s="92"/>
      <c r="BK662" s="92"/>
      <c r="BL662" s="92"/>
      <c r="BM662" s="92"/>
      <c r="BN662" s="92"/>
      <c r="BO662" s="92"/>
      <c r="BP662" s="92"/>
      <c r="BQ662" s="92"/>
      <c r="BR662" s="92"/>
      <c r="BS662" s="92"/>
      <c r="BT662" s="92"/>
      <c r="BU662" s="92"/>
      <c r="BV662" s="92"/>
      <c r="BW662" s="92"/>
      <c r="BX662" s="92"/>
      <c r="BY662" s="92"/>
      <c r="BZ662" s="92"/>
      <c r="CA662" s="92"/>
      <c r="CB662" s="92"/>
      <c r="CC662" s="92"/>
      <c r="CD662" s="92"/>
      <c r="CE662" s="92"/>
      <c r="CF662" s="92"/>
      <c r="CG662" s="92"/>
      <c r="CH662" s="92"/>
      <c r="CI662" s="92"/>
      <c r="CJ662" s="92"/>
      <c r="CK662" s="92"/>
      <c r="CL662" s="92"/>
      <c r="CM662" s="92"/>
      <c r="CN662" s="92"/>
      <c r="CO662" s="92"/>
      <c r="CP662" s="93"/>
      <c r="CQ662" s="93"/>
      <c r="CR662" s="93"/>
      <c r="CS662" s="93"/>
      <c r="CT662" s="93"/>
      <c r="CU662" s="93"/>
      <c r="CV662" s="93"/>
      <c r="CW662" s="93"/>
      <c r="CX662" s="93"/>
      <c r="CY662" s="93"/>
      <c r="CZ662" s="93"/>
      <c r="DA662" s="93"/>
      <c r="DB662" s="93"/>
      <c r="DC662" s="93"/>
      <c r="DD662" s="93"/>
      <c r="DE662" s="93"/>
      <c r="DF662" s="93"/>
      <c r="DG662" s="93"/>
      <c r="DH662" s="93"/>
      <c r="DI662" s="93"/>
      <c r="DJ662" s="93"/>
      <c r="DK662" s="93"/>
      <c r="DL662" s="93"/>
      <c r="DM662" s="93"/>
      <c r="DN662" s="93"/>
      <c r="DO662" s="93"/>
    </row>
    <row r="663" spans="1:12" ht="16.5">
      <c r="A663" s="34">
        <v>1138</v>
      </c>
      <c r="B663" s="2" t="s">
        <v>730</v>
      </c>
      <c r="C663" s="41" t="s">
        <v>288</v>
      </c>
      <c r="D663" s="46" t="s">
        <v>3773</v>
      </c>
      <c r="E663" s="4" t="s">
        <v>505</v>
      </c>
      <c r="F663" s="3" t="s">
        <v>506</v>
      </c>
      <c r="G663" s="5" t="s">
        <v>2184</v>
      </c>
      <c r="H663" s="18" t="s">
        <v>235</v>
      </c>
      <c r="I663" s="8">
        <v>86002.8</v>
      </c>
      <c r="J663" s="8">
        <v>35392.8</v>
      </c>
      <c r="K663" s="24">
        <v>17696.4</v>
      </c>
      <c r="L663" s="9">
        <f t="shared" si="10"/>
        <v>2745537.375</v>
      </c>
    </row>
    <row r="664" spans="1:12" ht="16.5">
      <c r="A664" s="34">
        <v>1012</v>
      </c>
      <c r="B664" s="2" t="s">
        <v>3670</v>
      </c>
      <c r="C664" s="41" t="s">
        <v>3369</v>
      </c>
      <c r="D664" s="46" t="s">
        <v>3771</v>
      </c>
      <c r="E664" s="4" t="s">
        <v>2252</v>
      </c>
      <c r="F664" s="3" t="s">
        <v>2253</v>
      </c>
      <c r="G664" s="5" t="s">
        <v>2184</v>
      </c>
      <c r="H664" s="18" t="s">
        <v>235</v>
      </c>
      <c r="I664" s="8">
        <v>20408.61</v>
      </c>
      <c r="J664" s="8">
        <v>9408.61</v>
      </c>
      <c r="K664" s="24">
        <v>4704.305</v>
      </c>
      <c r="L664" s="9">
        <f t="shared" si="10"/>
        <v>2750241.68</v>
      </c>
    </row>
    <row r="665" spans="1:12" ht="16.5">
      <c r="A665" s="34">
        <v>581</v>
      </c>
      <c r="B665" s="2" t="s">
        <v>1524</v>
      </c>
      <c r="C665" s="41" t="s">
        <v>2460</v>
      </c>
      <c r="D665" s="46" t="s">
        <v>3769</v>
      </c>
      <c r="E665" s="4" t="s">
        <v>2900</v>
      </c>
      <c r="F665" s="3" t="s">
        <v>2901</v>
      </c>
      <c r="G665" s="5" t="s">
        <v>2201</v>
      </c>
      <c r="H665" s="18" t="s">
        <v>235</v>
      </c>
      <c r="I665" s="8">
        <v>32807.6</v>
      </c>
      <c r="J665" s="8">
        <v>17707.6</v>
      </c>
      <c r="K665" s="24">
        <v>8853.8</v>
      </c>
      <c r="L665" s="9">
        <f t="shared" si="10"/>
        <v>2759095.48</v>
      </c>
    </row>
    <row r="666" spans="1:119" s="56" customFormat="1" ht="8.25">
      <c r="A666" s="49">
        <v>330</v>
      </c>
      <c r="B666" s="50" t="s">
        <v>2733</v>
      </c>
      <c r="C666" s="51" t="s">
        <v>3482</v>
      </c>
      <c r="D666" s="52" t="s">
        <v>3773</v>
      </c>
      <c r="E666" s="53" t="s">
        <v>2474</v>
      </c>
      <c r="F666" s="54" t="s">
        <v>2475</v>
      </c>
      <c r="G666" s="55" t="s">
        <v>2194</v>
      </c>
      <c r="H666" s="57" t="s">
        <v>616</v>
      </c>
      <c r="I666" s="58">
        <v>100674</v>
      </c>
      <c r="J666" s="58">
        <v>56629.73</v>
      </c>
      <c r="K666" s="59">
        <v>28314.864999999998</v>
      </c>
      <c r="L666" s="60">
        <f t="shared" si="10"/>
        <v>2787410.345</v>
      </c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  <c r="AO666" s="92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2"/>
      <c r="BC666" s="92"/>
      <c r="BD666" s="92"/>
      <c r="BE666" s="92"/>
      <c r="BF666" s="92"/>
      <c r="BG666" s="92"/>
      <c r="BH666" s="92"/>
      <c r="BI666" s="92"/>
      <c r="BJ666" s="92"/>
      <c r="BK666" s="92"/>
      <c r="BL666" s="92"/>
      <c r="BM666" s="92"/>
      <c r="BN666" s="92"/>
      <c r="BO666" s="92"/>
      <c r="BP666" s="92"/>
      <c r="BQ666" s="92"/>
      <c r="BR666" s="92"/>
      <c r="BS666" s="92"/>
      <c r="BT666" s="92"/>
      <c r="BU666" s="92"/>
      <c r="BV666" s="92"/>
      <c r="BW666" s="92"/>
      <c r="BX666" s="92"/>
      <c r="BY666" s="92"/>
      <c r="BZ666" s="92"/>
      <c r="CA666" s="92"/>
      <c r="CB666" s="92"/>
      <c r="CC666" s="92"/>
      <c r="CD666" s="92"/>
      <c r="CE666" s="92"/>
      <c r="CF666" s="92"/>
      <c r="CG666" s="92"/>
      <c r="CH666" s="92"/>
      <c r="CI666" s="92"/>
      <c r="CJ666" s="92"/>
      <c r="CK666" s="92"/>
      <c r="CL666" s="92"/>
      <c r="CM666" s="92"/>
      <c r="CN666" s="92"/>
      <c r="CO666" s="92"/>
      <c r="CP666" s="93"/>
      <c r="CQ666" s="93"/>
      <c r="CR666" s="93"/>
      <c r="CS666" s="93"/>
      <c r="CT666" s="93"/>
      <c r="CU666" s="93"/>
      <c r="CV666" s="93"/>
      <c r="CW666" s="93"/>
      <c r="CX666" s="93"/>
      <c r="CY666" s="93"/>
      <c r="CZ666" s="93"/>
      <c r="DA666" s="93"/>
      <c r="DB666" s="93"/>
      <c r="DC666" s="93"/>
      <c r="DD666" s="93"/>
      <c r="DE666" s="93"/>
      <c r="DF666" s="93"/>
      <c r="DG666" s="93"/>
      <c r="DH666" s="93"/>
      <c r="DI666" s="93"/>
      <c r="DJ666" s="93"/>
      <c r="DK666" s="93"/>
      <c r="DL666" s="93"/>
      <c r="DM666" s="93"/>
      <c r="DN666" s="93"/>
      <c r="DO666" s="93"/>
    </row>
    <row r="667" spans="1:119" s="80" customFormat="1" ht="8.25">
      <c r="A667" s="73">
        <v>1579</v>
      </c>
      <c r="B667" s="74" t="s">
        <v>2551</v>
      </c>
      <c r="C667" s="75" t="s">
        <v>1111</v>
      </c>
      <c r="D667" s="76" t="s">
        <v>2629</v>
      </c>
      <c r="E667" s="77" t="s">
        <v>1704</v>
      </c>
      <c r="F667" s="78" t="s">
        <v>1705</v>
      </c>
      <c r="G667" s="79" t="s">
        <v>2184</v>
      </c>
      <c r="H667" s="81" t="s">
        <v>245</v>
      </c>
      <c r="I667" s="82">
        <v>11250</v>
      </c>
      <c r="J667" s="82">
        <v>0</v>
      </c>
      <c r="K667" s="83">
        <v>0</v>
      </c>
      <c r="L667" s="84">
        <f t="shared" si="10"/>
        <v>2787410.345</v>
      </c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4"/>
      <c r="AH667" s="94"/>
      <c r="AI667" s="94"/>
      <c r="AJ667" s="94"/>
      <c r="AK667" s="94"/>
      <c r="AL667" s="94"/>
      <c r="AM667" s="94"/>
      <c r="AN667" s="94"/>
      <c r="AO667" s="94"/>
      <c r="AP667" s="94"/>
      <c r="AQ667" s="94"/>
      <c r="AR667" s="94"/>
      <c r="AS667" s="94"/>
      <c r="AT667" s="94"/>
      <c r="AU667" s="94"/>
      <c r="AV667" s="94"/>
      <c r="AW667" s="94"/>
      <c r="AX667" s="94"/>
      <c r="AY667" s="94"/>
      <c r="AZ667" s="94"/>
      <c r="BA667" s="94"/>
      <c r="BB667" s="94"/>
      <c r="BC667" s="94"/>
      <c r="BD667" s="94"/>
      <c r="BE667" s="94"/>
      <c r="BF667" s="94"/>
      <c r="BG667" s="94"/>
      <c r="BH667" s="94"/>
      <c r="BI667" s="94"/>
      <c r="BJ667" s="94"/>
      <c r="BK667" s="94"/>
      <c r="BL667" s="94"/>
      <c r="BM667" s="94"/>
      <c r="BN667" s="94"/>
      <c r="BO667" s="94"/>
      <c r="BP667" s="94"/>
      <c r="BQ667" s="94"/>
      <c r="BR667" s="94"/>
      <c r="BS667" s="94"/>
      <c r="BT667" s="94"/>
      <c r="BU667" s="94"/>
      <c r="BV667" s="94"/>
      <c r="BW667" s="94"/>
      <c r="BX667" s="94"/>
      <c r="BY667" s="94"/>
      <c r="BZ667" s="94"/>
      <c r="CA667" s="94"/>
      <c r="CB667" s="94"/>
      <c r="CC667" s="94"/>
      <c r="CD667" s="94"/>
      <c r="CE667" s="94"/>
      <c r="CF667" s="94"/>
      <c r="CG667" s="94"/>
      <c r="CH667" s="94"/>
      <c r="CI667" s="94"/>
      <c r="CJ667" s="94"/>
      <c r="CK667" s="94"/>
      <c r="CL667" s="94"/>
      <c r="CM667" s="94"/>
      <c r="CN667" s="94"/>
      <c r="CO667" s="94"/>
      <c r="CP667" s="95"/>
      <c r="CQ667" s="95"/>
      <c r="CR667" s="95"/>
      <c r="CS667" s="95"/>
      <c r="CT667" s="95"/>
      <c r="CU667" s="95"/>
      <c r="CV667" s="95"/>
      <c r="CW667" s="95"/>
      <c r="CX667" s="95"/>
      <c r="CY667" s="95"/>
      <c r="CZ667" s="95"/>
      <c r="DA667" s="95"/>
      <c r="DB667" s="95"/>
      <c r="DC667" s="95"/>
      <c r="DD667" s="95"/>
      <c r="DE667" s="95"/>
      <c r="DF667" s="95"/>
      <c r="DG667" s="95"/>
      <c r="DH667" s="95"/>
      <c r="DI667" s="95"/>
      <c r="DJ667" s="95"/>
      <c r="DK667" s="95"/>
      <c r="DL667" s="95"/>
      <c r="DM667" s="95"/>
      <c r="DN667" s="95"/>
      <c r="DO667" s="95"/>
    </row>
    <row r="668" spans="1:12" ht="16.5">
      <c r="A668" s="34">
        <v>1063</v>
      </c>
      <c r="B668" s="2" t="s">
        <v>579</v>
      </c>
      <c r="C668" s="41" t="s">
        <v>3642</v>
      </c>
      <c r="D668" s="46" t="s">
        <v>3773</v>
      </c>
      <c r="E668" s="4" t="s">
        <v>2252</v>
      </c>
      <c r="F668" s="3" t="s">
        <v>2253</v>
      </c>
      <c r="G668" s="5" t="s">
        <v>2184</v>
      </c>
      <c r="H668" s="18" t="s">
        <v>235</v>
      </c>
      <c r="I668" s="8">
        <v>17683.17</v>
      </c>
      <c r="J668" s="8">
        <v>17683.17</v>
      </c>
      <c r="K668" s="24">
        <v>8841.585</v>
      </c>
      <c r="L668" s="9">
        <f t="shared" si="10"/>
        <v>2796251.93</v>
      </c>
    </row>
    <row r="669" spans="1:119" s="56" customFormat="1" ht="8.25">
      <c r="A669" s="49">
        <v>104</v>
      </c>
      <c r="B669" s="50" t="s">
        <v>51</v>
      </c>
      <c r="C669" s="51" t="s">
        <v>2245</v>
      </c>
      <c r="D669" s="52" t="s">
        <v>358</v>
      </c>
      <c r="E669" s="53" t="s">
        <v>2246</v>
      </c>
      <c r="F669" s="54" t="s">
        <v>2247</v>
      </c>
      <c r="G669" s="55" t="s">
        <v>1699</v>
      </c>
      <c r="H669" s="57" t="s">
        <v>616</v>
      </c>
      <c r="I669" s="58">
        <v>189236</v>
      </c>
      <c r="J669" s="58">
        <v>28054</v>
      </c>
      <c r="K669" s="59">
        <v>14027</v>
      </c>
      <c r="L669" s="60">
        <f t="shared" si="10"/>
        <v>2810278.93</v>
      </c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  <c r="AC669" s="92"/>
      <c r="AD669" s="92"/>
      <c r="AE669" s="92"/>
      <c r="AF669" s="92"/>
      <c r="AG669" s="92"/>
      <c r="AH669" s="92"/>
      <c r="AI669" s="92"/>
      <c r="AJ669" s="92"/>
      <c r="AK669" s="92"/>
      <c r="AL669" s="92"/>
      <c r="AM669" s="92"/>
      <c r="AN669" s="92"/>
      <c r="AO669" s="92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2"/>
      <c r="BC669" s="92"/>
      <c r="BD669" s="92"/>
      <c r="BE669" s="92"/>
      <c r="BF669" s="92"/>
      <c r="BG669" s="92"/>
      <c r="BH669" s="92"/>
      <c r="BI669" s="92"/>
      <c r="BJ669" s="92"/>
      <c r="BK669" s="92"/>
      <c r="BL669" s="92"/>
      <c r="BM669" s="92"/>
      <c r="BN669" s="92"/>
      <c r="BO669" s="92"/>
      <c r="BP669" s="92"/>
      <c r="BQ669" s="92"/>
      <c r="BR669" s="92"/>
      <c r="BS669" s="92"/>
      <c r="BT669" s="92"/>
      <c r="BU669" s="92"/>
      <c r="BV669" s="92"/>
      <c r="BW669" s="92"/>
      <c r="BX669" s="92"/>
      <c r="BY669" s="92"/>
      <c r="BZ669" s="92"/>
      <c r="CA669" s="92"/>
      <c r="CB669" s="92"/>
      <c r="CC669" s="92"/>
      <c r="CD669" s="92"/>
      <c r="CE669" s="92"/>
      <c r="CF669" s="92"/>
      <c r="CG669" s="92"/>
      <c r="CH669" s="92"/>
      <c r="CI669" s="92"/>
      <c r="CJ669" s="92"/>
      <c r="CK669" s="92"/>
      <c r="CL669" s="92"/>
      <c r="CM669" s="92"/>
      <c r="CN669" s="92"/>
      <c r="CO669" s="92"/>
      <c r="CP669" s="93"/>
      <c r="CQ669" s="93"/>
      <c r="CR669" s="93"/>
      <c r="CS669" s="93"/>
      <c r="CT669" s="93"/>
      <c r="CU669" s="93"/>
      <c r="CV669" s="93"/>
      <c r="CW669" s="93"/>
      <c r="CX669" s="93"/>
      <c r="CY669" s="93"/>
      <c r="CZ669" s="93"/>
      <c r="DA669" s="93"/>
      <c r="DB669" s="93"/>
      <c r="DC669" s="93"/>
      <c r="DD669" s="93"/>
      <c r="DE669" s="93"/>
      <c r="DF669" s="93"/>
      <c r="DG669" s="93"/>
      <c r="DH669" s="93"/>
      <c r="DI669" s="93"/>
      <c r="DJ669" s="93"/>
      <c r="DK669" s="93"/>
      <c r="DL669" s="93"/>
      <c r="DM669" s="93"/>
      <c r="DN669" s="93"/>
      <c r="DO669" s="93"/>
    </row>
    <row r="670" spans="1:119" s="56" customFormat="1" ht="8.25">
      <c r="A670" s="49">
        <v>33</v>
      </c>
      <c r="B670" s="50" t="s">
        <v>2522</v>
      </c>
      <c r="C670" s="51" t="s">
        <v>2266</v>
      </c>
      <c r="D670" s="52" t="s">
        <v>3773</v>
      </c>
      <c r="E670" s="53" t="s">
        <v>2252</v>
      </c>
      <c r="F670" s="54" t="s">
        <v>2253</v>
      </c>
      <c r="G670" s="55" t="s">
        <v>2184</v>
      </c>
      <c r="H670" s="57" t="s">
        <v>616</v>
      </c>
      <c r="I670" s="58">
        <v>56180.11</v>
      </c>
      <c r="J670" s="58">
        <v>56180.1</v>
      </c>
      <c r="K670" s="59">
        <v>28090.05</v>
      </c>
      <c r="L670" s="60">
        <f t="shared" si="10"/>
        <v>2838368.98</v>
      </c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  <c r="AC670" s="92"/>
      <c r="AD670" s="92"/>
      <c r="AE670" s="92"/>
      <c r="AF670" s="92"/>
      <c r="AG670" s="92"/>
      <c r="AH670" s="92"/>
      <c r="AI670" s="92"/>
      <c r="AJ670" s="92"/>
      <c r="AK670" s="92"/>
      <c r="AL670" s="92"/>
      <c r="AM670" s="92"/>
      <c r="AN670" s="92"/>
      <c r="AO670" s="92"/>
      <c r="AP670" s="92"/>
      <c r="AQ670" s="92"/>
      <c r="AR670" s="92"/>
      <c r="AS670" s="92"/>
      <c r="AT670" s="92"/>
      <c r="AU670" s="92"/>
      <c r="AV670" s="92"/>
      <c r="AW670" s="92"/>
      <c r="AX670" s="92"/>
      <c r="AY670" s="92"/>
      <c r="AZ670" s="92"/>
      <c r="BA670" s="92"/>
      <c r="BB670" s="92"/>
      <c r="BC670" s="92"/>
      <c r="BD670" s="92"/>
      <c r="BE670" s="92"/>
      <c r="BF670" s="92"/>
      <c r="BG670" s="92"/>
      <c r="BH670" s="92"/>
      <c r="BI670" s="92"/>
      <c r="BJ670" s="92"/>
      <c r="BK670" s="92"/>
      <c r="BL670" s="92"/>
      <c r="BM670" s="92"/>
      <c r="BN670" s="92"/>
      <c r="BO670" s="92"/>
      <c r="BP670" s="92"/>
      <c r="BQ670" s="92"/>
      <c r="BR670" s="92"/>
      <c r="BS670" s="92"/>
      <c r="BT670" s="92"/>
      <c r="BU670" s="92"/>
      <c r="BV670" s="92"/>
      <c r="BW670" s="92"/>
      <c r="BX670" s="92"/>
      <c r="BY670" s="92"/>
      <c r="BZ670" s="92"/>
      <c r="CA670" s="92"/>
      <c r="CB670" s="92"/>
      <c r="CC670" s="92"/>
      <c r="CD670" s="92"/>
      <c r="CE670" s="92"/>
      <c r="CF670" s="92"/>
      <c r="CG670" s="92"/>
      <c r="CH670" s="92"/>
      <c r="CI670" s="92"/>
      <c r="CJ670" s="92"/>
      <c r="CK670" s="92"/>
      <c r="CL670" s="92"/>
      <c r="CM670" s="92"/>
      <c r="CN670" s="92"/>
      <c r="CO670" s="92"/>
      <c r="CP670" s="93"/>
      <c r="CQ670" s="93"/>
      <c r="CR670" s="93"/>
      <c r="CS670" s="93"/>
      <c r="CT670" s="93"/>
      <c r="CU670" s="93"/>
      <c r="CV670" s="93"/>
      <c r="CW670" s="93"/>
      <c r="CX670" s="93"/>
      <c r="CY670" s="93"/>
      <c r="CZ670" s="93"/>
      <c r="DA670" s="93"/>
      <c r="DB670" s="93"/>
      <c r="DC670" s="93"/>
      <c r="DD670" s="93"/>
      <c r="DE670" s="93"/>
      <c r="DF670" s="93"/>
      <c r="DG670" s="93"/>
      <c r="DH670" s="93"/>
      <c r="DI670" s="93"/>
      <c r="DJ670" s="93"/>
      <c r="DK670" s="93"/>
      <c r="DL670" s="93"/>
      <c r="DM670" s="93"/>
      <c r="DN670" s="93"/>
      <c r="DO670" s="93"/>
    </row>
    <row r="671" spans="1:119" s="56" customFormat="1" ht="8.25">
      <c r="A671" s="49">
        <v>14</v>
      </c>
      <c r="B671" s="50" t="s">
        <v>2933</v>
      </c>
      <c r="C671" s="51" t="s">
        <v>1696</v>
      </c>
      <c r="D671" s="52" t="s">
        <v>3773</v>
      </c>
      <c r="E671" s="53" t="s">
        <v>1697</v>
      </c>
      <c r="F671" s="54" t="s">
        <v>1698</v>
      </c>
      <c r="G671" s="55" t="s">
        <v>1699</v>
      </c>
      <c r="H671" s="57" t="s">
        <v>616</v>
      </c>
      <c r="I671" s="58">
        <v>72000</v>
      </c>
      <c r="J671" s="58">
        <v>39900</v>
      </c>
      <c r="K671" s="59">
        <v>19950</v>
      </c>
      <c r="L671" s="60">
        <f t="shared" si="10"/>
        <v>2858318.98</v>
      </c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  <c r="AC671" s="92"/>
      <c r="AD671" s="92"/>
      <c r="AE671" s="92"/>
      <c r="AF671" s="92"/>
      <c r="AG671" s="92"/>
      <c r="AH671" s="92"/>
      <c r="AI671" s="92"/>
      <c r="AJ671" s="92"/>
      <c r="AK671" s="92"/>
      <c r="AL671" s="92"/>
      <c r="AM671" s="92"/>
      <c r="AN671" s="92"/>
      <c r="AO671" s="92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2"/>
      <c r="BC671" s="92"/>
      <c r="BD671" s="92"/>
      <c r="BE671" s="92"/>
      <c r="BF671" s="92"/>
      <c r="BG671" s="92"/>
      <c r="BH671" s="92"/>
      <c r="BI671" s="92"/>
      <c r="BJ671" s="92"/>
      <c r="BK671" s="92"/>
      <c r="BL671" s="92"/>
      <c r="BM671" s="92"/>
      <c r="BN671" s="92"/>
      <c r="BO671" s="92"/>
      <c r="BP671" s="92"/>
      <c r="BQ671" s="92"/>
      <c r="BR671" s="92"/>
      <c r="BS671" s="92"/>
      <c r="BT671" s="92"/>
      <c r="BU671" s="92"/>
      <c r="BV671" s="92"/>
      <c r="BW671" s="92"/>
      <c r="BX671" s="92"/>
      <c r="BY671" s="92"/>
      <c r="BZ671" s="92"/>
      <c r="CA671" s="92"/>
      <c r="CB671" s="92"/>
      <c r="CC671" s="92"/>
      <c r="CD671" s="92"/>
      <c r="CE671" s="92"/>
      <c r="CF671" s="92"/>
      <c r="CG671" s="92"/>
      <c r="CH671" s="92"/>
      <c r="CI671" s="92"/>
      <c r="CJ671" s="92"/>
      <c r="CK671" s="92"/>
      <c r="CL671" s="92"/>
      <c r="CM671" s="92"/>
      <c r="CN671" s="92"/>
      <c r="CO671" s="92"/>
      <c r="CP671" s="93"/>
      <c r="CQ671" s="93"/>
      <c r="CR671" s="93"/>
      <c r="CS671" s="93"/>
      <c r="CT671" s="93"/>
      <c r="CU671" s="93"/>
      <c r="CV671" s="93"/>
      <c r="CW671" s="93"/>
      <c r="CX671" s="93"/>
      <c r="CY671" s="93"/>
      <c r="CZ671" s="93"/>
      <c r="DA671" s="93"/>
      <c r="DB671" s="93"/>
      <c r="DC671" s="93"/>
      <c r="DD671" s="93"/>
      <c r="DE671" s="93"/>
      <c r="DF671" s="93"/>
      <c r="DG671" s="93"/>
      <c r="DH671" s="93"/>
      <c r="DI671" s="93"/>
      <c r="DJ671" s="93"/>
      <c r="DK671" s="93"/>
      <c r="DL671" s="93"/>
      <c r="DM671" s="93"/>
      <c r="DN671" s="93"/>
      <c r="DO671" s="93"/>
    </row>
    <row r="672" spans="1:119" s="80" customFormat="1" ht="8.25">
      <c r="A672" s="73">
        <v>1749</v>
      </c>
      <c r="B672" s="74" t="s">
        <v>1804</v>
      </c>
      <c r="C672" s="75" t="s">
        <v>880</v>
      </c>
      <c r="D672" s="76" t="s">
        <v>3771</v>
      </c>
      <c r="E672" s="77" t="s">
        <v>1482</v>
      </c>
      <c r="F672" s="78" t="s">
        <v>1483</v>
      </c>
      <c r="G672" s="79" t="s">
        <v>2184</v>
      </c>
      <c r="H672" s="81" t="s">
        <v>245</v>
      </c>
      <c r="I672" s="82">
        <v>91750</v>
      </c>
      <c r="J672" s="82">
        <v>0</v>
      </c>
      <c r="K672" s="83">
        <v>0</v>
      </c>
      <c r="L672" s="84">
        <f t="shared" si="10"/>
        <v>2858318.98</v>
      </c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/>
      <c r="AL672" s="94"/>
      <c r="AM672" s="94"/>
      <c r="AN672" s="94"/>
      <c r="AO672" s="94"/>
      <c r="AP672" s="94"/>
      <c r="AQ672" s="94"/>
      <c r="AR672" s="94"/>
      <c r="AS672" s="94"/>
      <c r="AT672" s="94"/>
      <c r="AU672" s="94"/>
      <c r="AV672" s="94"/>
      <c r="AW672" s="94"/>
      <c r="AX672" s="94"/>
      <c r="AY672" s="94"/>
      <c r="AZ672" s="94"/>
      <c r="BA672" s="94"/>
      <c r="BB672" s="94"/>
      <c r="BC672" s="94"/>
      <c r="BD672" s="94"/>
      <c r="BE672" s="94"/>
      <c r="BF672" s="94"/>
      <c r="BG672" s="94"/>
      <c r="BH672" s="94"/>
      <c r="BI672" s="94"/>
      <c r="BJ672" s="94"/>
      <c r="BK672" s="94"/>
      <c r="BL672" s="94"/>
      <c r="BM672" s="94"/>
      <c r="BN672" s="94"/>
      <c r="BO672" s="94"/>
      <c r="BP672" s="94"/>
      <c r="BQ672" s="94"/>
      <c r="BR672" s="94"/>
      <c r="BS672" s="94"/>
      <c r="BT672" s="94"/>
      <c r="BU672" s="94"/>
      <c r="BV672" s="94"/>
      <c r="BW672" s="94"/>
      <c r="BX672" s="94"/>
      <c r="BY672" s="94"/>
      <c r="BZ672" s="94"/>
      <c r="CA672" s="94"/>
      <c r="CB672" s="94"/>
      <c r="CC672" s="94"/>
      <c r="CD672" s="94"/>
      <c r="CE672" s="94"/>
      <c r="CF672" s="94"/>
      <c r="CG672" s="94"/>
      <c r="CH672" s="94"/>
      <c r="CI672" s="94"/>
      <c r="CJ672" s="94"/>
      <c r="CK672" s="94"/>
      <c r="CL672" s="94"/>
      <c r="CM672" s="94"/>
      <c r="CN672" s="94"/>
      <c r="CO672" s="94"/>
      <c r="CP672" s="95"/>
      <c r="CQ672" s="95"/>
      <c r="CR672" s="95"/>
      <c r="CS672" s="95"/>
      <c r="CT672" s="95"/>
      <c r="CU672" s="95"/>
      <c r="CV672" s="95"/>
      <c r="CW672" s="95"/>
      <c r="CX672" s="95"/>
      <c r="CY672" s="95"/>
      <c r="CZ672" s="95"/>
      <c r="DA672" s="95"/>
      <c r="DB672" s="95"/>
      <c r="DC672" s="95"/>
      <c r="DD672" s="95"/>
      <c r="DE672" s="95"/>
      <c r="DF672" s="95"/>
      <c r="DG672" s="95"/>
      <c r="DH672" s="95"/>
      <c r="DI672" s="95"/>
      <c r="DJ672" s="95"/>
      <c r="DK672" s="95"/>
      <c r="DL672" s="95"/>
      <c r="DM672" s="95"/>
      <c r="DN672" s="95"/>
      <c r="DO672" s="95"/>
    </row>
    <row r="673" spans="1:119" s="56" customFormat="1" ht="16.5">
      <c r="A673" s="49">
        <v>190</v>
      </c>
      <c r="B673" s="50" t="s">
        <v>1934</v>
      </c>
      <c r="C673" s="51" t="s">
        <v>1240</v>
      </c>
      <c r="D673" s="52" t="s">
        <v>3773</v>
      </c>
      <c r="E673" s="53" t="s">
        <v>1241</v>
      </c>
      <c r="F673" s="54" t="s">
        <v>1242</v>
      </c>
      <c r="G673" s="55" t="s">
        <v>2201</v>
      </c>
      <c r="H673" s="57" t="s">
        <v>616</v>
      </c>
      <c r="I673" s="58">
        <v>92016.88</v>
      </c>
      <c r="J673" s="58">
        <v>44104.48</v>
      </c>
      <c r="K673" s="59">
        <v>22052.24</v>
      </c>
      <c r="L673" s="60">
        <f t="shared" si="10"/>
        <v>2880371.22</v>
      </c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  <c r="AF673" s="92"/>
      <c r="AG673" s="92"/>
      <c r="AH673" s="92"/>
      <c r="AI673" s="92"/>
      <c r="AJ673" s="92"/>
      <c r="AK673" s="92"/>
      <c r="AL673" s="92"/>
      <c r="AM673" s="92"/>
      <c r="AN673" s="92"/>
      <c r="AO673" s="92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2"/>
      <c r="BC673" s="92"/>
      <c r="BD673" s="92"/>
      <c r="BE673" s="92"/>
      <c r="BF673" s="92"/>
      <c r="BG673" s="92"/>
      <c r="BH673" s="92"/>
      <c r="BI673" s="92"/>
      <c r="BJ673" s="92"/>
      <c r="BK673" s="92"/>
      <c r="BL673" s="92"/>
      <c r="BM673" s="92"/>
      <c r="BN673" s="92"/>
      <c r="BO673" s="92"/>
      <c r="BP673" s="92"/>
      <c r="BQ673" s="92"/>
      <c r="BR673" s="92"/>
      <c r="BS673" s="92"/>
      <c r="BT673" s="92"/>
      <c r="BU673" s="92"/>
      <c r="BV673" s="92"/>
      <c r="BW673" s="92"/>
      <c r="BX673" s="92"/>
      <c r="BY673" s="92"/>
      <c r="BZ673" s="92"/>
      <c r="CA673" s="92"/>
      <c r="CB673" s="92"/>
      <c r="CC673" s="92"/>
      <c r="CD673" s="92"/>
      <c r="CE673" s="92"/>
      <c r="CF673" s="92"/>
      <c r="CG673" s="92"/>
      <c r="CH673" s="92"/>
      <c r="CI673" s="92"/>
      <c r="CJ673" s="92"/>
      <c r="CK673" s="92"/>
      <c r="CL673" s="92"/>
      <c r="CM673" s="92"/>
      <c r="CN673" s="92"/>
      <c r="CO673" s="92"/>
      <c r="CP673" s="93"/>
      <c r="CQ673" s="93"/>
      <c r="CR673" s="93"/>
      <c r="CS673" s="93"/>
      <c r="CT673" s="93"/>
      <c r="CU673" s="93"/>
      <c r="CV673" s="93"/>
      <c r="CW673" s="93"/>
      <c r="CX673" s="93"/>
      <c r="CY673" s="93"/>
      <c r="CZ673" s="93"/>
      <c r="DA673" s="93"/>
      <c r="DB673" s="93"/>
      <c r="DC673" s="93"/>
      <c r="DD673" s="93"/>
      <c r="DE673" s="93"/>
      <c r="DF673" s="93"/>
      <c r="DG673" s="93"/>
      <c r="DH673" s="93"/>
      <c r="DI673" s="93"/>
      <c r="DJ673" s="93"/>
      <c r="DK673" s="93"/>
      <c r="DL673" s="93"/>
      <c r="DM673" s="93"/>
      <c r="DN673" s="93"/>
      <c r="DO673" s="93"/>
    </row>
    <row r="674" spans="1:12" ht="16.5">
      <c r="A674" s="34">
        <v>906</v>
      </c>
      <c r="B674" s="2" t="s">
        <v>1380</v>
      </c>
      <c r="C674" s="41" t="s">
        <v>3574</v>
      </c>
      <c r="D674" s="46" t="s">
        <v>3773</v>
      </c>
      <c r="E674" s="4" t="s">
        <v>1718</v>
      </c>
      <c r="F674" s="3" t="s">
        <v>1719</v>
      </c>
      <c r="G674" s="5" t="s">
        <v>2180</v>
      </c>
      <c r="H674" s="18" t="s">
        <v>235</v>
      </c>
      <c r="I674" s="8">
        <v>8263.31</v>
      </c>
      <c r="J674" s="8">
        <v>8263.31</v>
      </c>
      <c r="K674" s="24">
        <v>4131.655</v>
      </c>
      <c r="L674" s="9">
        <f t="shared" si="10"/>
        <v>2884502.875</v>
      </c>
    </row>
    <row r="675" spans="1:119" s="56" customFormat="1" ht="8.25">
      <c r="A675" s="49">
        <v>59</v>
      </c>
      <c r="B675" s="50" t="s">
        <v>1982</v>
      </c>
      <c r="C675" s="51" t="s">
        <v>1243</v>
      </c>
      <c r="D675" s="52" t="s">
        <v>2629</v>
      </c>
      <c r="E675" s="53" t="s">
        <v>1238</v>
      </c>
      <c r="F675" s="54" t="s">
        <v>1244</v>
      </c>
      <c r="G675" s="55" t="s">
        <v>2194</v>
      </c>
      <c r="H675" s="57" t="s">
        <v>616</v>
      </c>
      <c r="I675" s="58">
        <v>44100</v>
      </c>
      <c r="J675" s="58">
        <v>44100</v>
      </c>
      <c r="K675" s="59">
        <v>22050</v>
      </c>
      <c r="L675" s="60">
        <f t="shared" si="10"/>
        <v>2906552.875</v>
      </c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  <c r="AC675" s="92"/>
      <c r="AD675" s="92"/>
      <c r="AE675" s="92"/>
      <c r="AF675" s="92"/>
      <c r="AG675" s="92"/>
      <c r="AH675" s="92"/>
      <c r="AI675" s="92"/>
      <c r="AJ675" s="92"/>
      <c r="AK675" s="92"/>
      <c r="AL675" s="92"/>
      <c r="AM675" s="92"/>
      <c r="AN675" s="92"/>
      <c r="AO675" s="92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2"/>
      <c r="BC675" s="92"/>
      <c r="BD675" s="92"/>
      <c r="BE675" s="92"/>
      <c r="BF675" s="92"/>
      <c r="BG675" s="92"/>
      <c r="BH675" s="92"/>
      <c r="BI675" s="92"/>
      <c r="BJ675" s="92"/>
      <c r="BK675" s="92"/>
      <c r="BL675" s="92"/>
      <c r="BM675" s="92"/>
      <c r="BN675" s="92"/>
      <c r="BO675" s="92"/>
      <c r="BP675" s="92"/>
      <c r="BQ675" s="92"/>
      <c r="BR675" s="92"/>
      <c r="BS675" s="92"/>
      <c r="BT675" s="92"/>
      <c r="BU675" s="92"/>
      <c r="BV675" s="92"/>
      <c r="BW675" s="92"/>
      <c r="BX675" s="92"/>
      <c r="BY675" s="92"/>
      <c r="BZ675" s="92"/>
      <c r="CA675" s="92"/>
      <c r="CB675" s="92"/>
      <c r="CC675" s="92"/>
      <c r="CD675" s="92"/>
      <c r="CE675" s="92"/>
      <c r="CF675" s="92"/>
      <c r="CG675" s="92"/>
      <c r="CH675" s="92"/>
      <c r="CI675" s="92"/>
      <c r="CJ675" s="92"/>
      <c r="CK675" s="92"/>
      <c r="CL675" s="92"/>
      <c r="CM675" s="92"/>
      <c r="CN675" s="92"/>
      <c r="CO675" s="92"/>
      <c r="CP675" s="93"/>
      <c r="CQ675" s="93"/>
      <c r="CR675" s="93"/>
      <c r="CS675" s="93"/>
      <c r="CT675" s="93"/>
      <c r="CU675" s="93"/>
      <c r="CV675" s="93"/>
      <c r="CW675" s="93"/>
      <c r="CX675" s="93"/>
      <c r="CY675" s="93"/>
      <c r="CZ675" s="93"/>
      <c r="DA675" s="93"/>
      <c r="DB675" s="93"/>
      <c r="DC675" s="93"/>
      <c r="DD675" s="93"/>
      <c r="DE675" s="93"/>
      <c r="DF675" s="93"/>
      <c r="DG675" s="93"/>
      <c r="DH675" s="93"/>
      <c r="DI675" s="93"/>
      <c r="DJ675" s="93"/>
      <c r="DK675" s="93"/>
      <c r="DL675" s="93"/>
      <c r="DM675" s="93"/>
      <c r="DN675" s="93"/>
      <c r="DO675" s="93"/>
    </row>
    <row r="676" spans="1:119" s="56" customFormat="1" ht="16.5">
      <c r="A676" s="49">
        <v>411</v>
      </c>
      <c r="B676" s="50" t="s">
        <v>2554</v>
      </c>
      <c r="C676" s="51" t="s">
        <v>142</v>
      </c>
      <c r="D676" s="52" t="s">
        <v>3773</v>
      </c>
      <c r="E676" s="53" t="s">
        <v>2243</v>
      </c>
      <c r="F676" s="54" t="s">
        <v>143</v>
      </c>
      <c r="G676" s="55" t="s">
        <v>2184</v>
      </c>
      <c r="H676" s="57" t="s">
        <v>616</v>
      </c>
      <c r="I676" s="58">
        <v>30405</v>
      </c>
      <c r="J676" s="58">
        <v>20330</v>
      </c>
      <c r="K676" s="59">
        <v>10165</v>
      </c>
      <c r="L676" s="60">
        <f t="shared" si="10"/>
        <v>2916717.875</v>
      </c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  <c r="AC676" s="92"/>
      <c r="AD676" s="92"/>
      <c r="AE676" s="92"/>
      <c r="AF676" s="92"/>
      <c r="AG676" s="92"/>
      <c r="AH676" s="92"/>
      <c r="AI676" s="92"/>
      <c r="AJ676" s="92"/>
      <c r="AK676" s="92"/>
      <c r="AL676" s="92"/>
      <c r="AM676" s="92"/>
      <c r="AN676" s="92"/>
      <c r="AO676" s="92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2"/>
      <c r="BC676" s="92"/>
      <c r="BD676" s="92"/>
      <c r="BE676" s="92"/>
      <c r="BF676" s="92"/>
      <c r="BG676" s="92"/>
      <c r="BH676" s="92"/>
      <c r="BI676" s="92"/>
      <c r="BJ676" s="92"/>
      <c r="BK676" s="92"/>
      <c r="BL676" s="92"/>
      <c r="BM676" s="92"/>
      <c r="BN676" s="92"/>
      <c r="BO676" s="92"/>
      <c r="BP676" s="92"/>
      <c r="BQ676" s="92"/>
      <c r="BR676" s="92"/>
      <c r="BS676" s="92"/>
      <c r="BT676" s="92"/>
      <c r="BU676" s="92"/>
      <c r="BV676" s="92"/>
      <c r="BW676" s="92"/>
      <c r="BX676" s="92"/>
      <c r="BY676" s="92"/>
      <c r="BZ676" s="92"/>
      <c r="CA676" s="92"/>
      <c r="CB676" s="92"/>
      <c r="CC676" s="92"/>
      <c r="CD676" s="92"/>
      <c r="CE676" s="92"/>
      <c r="CF676" s="92"/>
      <c r="CG676" s="92"/>
      <c r="CH676" s="92"/>
      <c r="CI676" s="92"/>
      <c r="CJ676" s="92"/>
      <c r="CK676" s="92"/>
      <c r="CL676" s="92"/>
      <c r="CM676" s="92"/>
      <c r="CN676" s="92"/>
      <c r="CO676" s="92"/>
      <c r="CP676" s="93"/>
      <c r="CQ676" s="93"/>
      <c r="CR676" s="93"/>
      <c r="CS676" s="93"/>
      <c r="CT676" s="93"/>
      <c r="CU676" s="93"/>
      <c r="CV676" s="93"/>
      <c r="CW676" s="93"/>
      <c r="CX676" s="93"/>
      <c r="CY676" s="93"/>
      <c r="CZ676" s="93"/>
      <c r="DA676" s="93"/>
      <c r="DB676" s="93"/>
      <c r="DC676" s="93"/>
      <c r="DD676" s="93"/>
      <c r="DE676" s="93"/>
      <c r="DF676" s="93"/>
      <c r="DG676" s="93"/>
      <c r="DH676" s="93"/>
      <c r="DI676" s="93"/>
      <c r="DJ676" s="93"/>
      <c r="DK676" s="93"/>
      <c r="DL676" s="93"/>
      <c r="DM676" s="93"/>
      <c r="DN676" s="93"/>
      <c r="DO676" s="93"/>
    </row>
    <row r="677" spans="1:12" ht="16.5">
      <c r="A677" s="34">
        <v>776</v>
      </c>
      <c r="B677" s="2" t="s">
        <v>2363</v>
      </c>
      <c r="C677" s="41" t="s">
        <v>117</v>
      </c>
      <c r="D677" s="46" t="s">
        <v>3771</v>
      </c>
      <c r="E677" s="4" t="s">
        <v>2252</v>
      </c>
      <c r="F677" s="3" t="s">
        <v>2253</v>
      </c>
      <c r="G677" s="5" t="s">
        <v>2184</v>
      </c>
      <c r="H677" s="18" t="s">
        <v>235</v>
      </c>
      <c r="I677" s="8">
        <v>102087.12</v>
      </c>
      <c r="J677" s="8">
        <v>75550</v>
      </c>
      <c r="K677" s="24">
        <v>37775</v>
      </c>
      <c r="L677" s="9">
        <f t="shared" si="10"/>
        <v>2954492.875</v>
      </c>
    </row>
    <row r="678" spans="1:12" ht="16.5">
      <c r="A678" s="34">
        <v>956</v>
      </c>
      <c r="B678" s="2" t="s">
        <v>1572</v>
      </c>
      <c r="C678" s="41" t="s">
        <v>1748</v>
      </c>
      <c r="D678" s="46" t="s">
        <v>3773</v>
      </c>
      <c r="E678" s="4" t="s">
        <v>1249</v>
      </c>
      <c r="F678" s="3" t="s">
        <v>1713</v>
      </c>
      <c r="G678" s="5" t="s">
        <v>2194</v>
      </c>
      <c r="H678" s="18" t="s">
        <v>235</v>
      </c>
      <c r="I678" s="8">
        <v>23640</v>
      </c>
      <c r="J678" s="8">
        <v>11640</v>
      </c>
      <c r="K678" s="24">
        <v>5820</v>
      </c>
      <c r="L678" s="9">
        <f t="shared" si="10"/>
        <v>2960312.875</v>
      </c>
    </row>
    <row r="679" spans="1:12" ht="16.5">
      <c r="A679" s="34">
        <v>1461</v>
      </c>
      <c r="B679" s="2" t="s">
        <v>28</v>
      </c>
      <c r="C679" s="41" t="s">
        <v>2141</v>
      </c>
      <c r="D679" s="46" t="s">
        <v>3773</v>
      </c>
      <c r="E679" s="4" t="s">
        <v>2192</v>
      </c>
      <c r="F679" s="3" t="s">
        <v>2193</v>
      </c>
      <c r="G679" s="5" t="s">
        <v>2194</v>
      </c>
      <c r="H679" s="18" t="s">
        <v>235</v>
      </c>
      <c r="I679" s="8">
        <v>28883.6</v>
      </c>
      <c r="J679" s="8">
        <v>10000</v>
      </c>
      <c r="K679" s="24">
        <v>5000</v>
      </c>
      <c r="L679" s="9">
        <f t="shared" si="10"/>
        <v>2965312.875</v>
      </c>
    </row>
    <row r="680" spans="1:12" ht="16.5">
      <c r="A680" s="34">
        <v>926</v>
      </c>
      <c r="B680" s="2" t="s">
        <v>2941</v>
      </c>
      <c r="C680" s="41" t="s">
        <v>3444</v>
      </c>
      <c r="D680" s="46" t="s">
        <v>3773</v>
      </c>
      <c r="E680" s="4" t="s">
        <v>2229</v>
      </c>
      <c r="F680" s="3" t="s">
        <v>2230</v>
      </c>
      <c r="G680" s="5" t="s">
        <v>2201</v>
      </c>
      <c r="H680" s="18" t="s">
        <v>235</v>
      </c>
      <c r="I680" s="8">
        <v>24782</v>
      </c>
      <c r="J680" s="8">
        <v>24782</v>
      </c>
      <c r="K680" s="24">
        <v>12391</v>
      </c>
      <c r="L680" s="9">
        <f t="shared" si="10"/>
        <v>2977703.875</v>
      </c>
    </row>
    <row r="681" spans="1:12" ht="16.5">
      <c r="A681" s="34">
        <v>1335</v>
      </c>
      <c r="B681" s="2" t="s">
        <v>1360</v>
      </c>
      <c r="C681" s="41" t="s">
        <v>1887</v>
      </c>
      <c r="D681" s="46" t="s">
        <v>3773</v>
      </c>
      <c r="E681" s="4" t="s">
        <v>2252</v>
      </c>
      <c r="F681" s="3" t="s">
        <v>2253</v>
      </c>
      <c r="G681" s="5" t="s">
        <v>2184</v>
      </c>
      <c r="H681" s="18" t="s">
        <v>235</v>
      </c>
      <c r="I681" s="8">
        <v>40392</v>
      </c>
      <c r="J681" s="8">
        <v>8392</v>
      </c>
      <c r="K681" s="24">
        <v>4196</v>
      </c>
      <c r="L681" s="9">
        <f t="shared" si="10"/>
        <v>2981899.875</v>
      </c>
    </row>
    <row r="682" spans="1:12" ht="16.5">
      <c r="A682" s="34">
        <v>731</v>
      </c>
      <c r="B682" s="2" t="s">
        <v>1862</v>
      </c>
      <c r="C682" s="41" t="s">
        <v>3494</v>
      </c>
      <c r="D682" s="46" t="s">
        <v>3769</v>
      </c>
      <c r="E682" s="4" t="s">
        <v>140</v>
      </c>
      <c r="F682" s="3" t="s">
        <v>141</v>
      </c>
      <c r="G682" s="5" t="s">
        <v>2194</v>
      </c>
      <c r="H682" s="18" t="s">
        <v>235</v>
      </c>
      <c r="I682" s="8">
        <v>44100</v>
      </c>
      <c r="J682" s="8">
        <v>34100</v>
      </c>
      <c r="K682" s="24">
        <v>17050</v>
      </c>
      <c r="L682" s="9">
        <f t="shared" si="10"/>
        <v>2998949.875</v>
      </c>
    </row>
    <row r="683" spans="1:12" ht="16.5">
      <c r="A683" s="34">
        <v>1447</v>
      </c>
      <c r="B683" s="2" t="s">
        <v>736</v>
      </c>
      <c r="C683" s="41" t="s">
        <v>1742</v>
      </c>
      <c r="D683" s="46" t="s">
        <v>3773</v>
      </c>
      <c r="E683" s="4" t="s">
        <v>1718</v>
      </c>
      <c r="F683" s="3" t="s">
        <v>1719</v>
      </c>
      <c r="G683" s="5" t="s">
        <v>2180</v>
      </c>
      <c r="H683" s="18" t="s">
        <v>235</v>
      </c>
      <c r="I683" s="8">
        <v>217324</v>
      </c>
      <c r="J683" s="8">
        <v>22599</v>
      </c>
      <c r="K683" s="24">
        <v>11299.5</v>
      </c>
      <c r="L683" s="9">
        <f t="shared" si="10"/>
        <v>3010249.375</v>
      </c>
    </row>
    <row r="684" spans="1:119" s="80" customFormat="1" ht="8.25">
      <c r="A684" s="73">
        <v>1669</v>
      </c>
      <c r="B684" s="74" t="s">
        <v>1929</v>
      </c>
      <c r="C684" s="75" t="s">
        <v>439</v>
      </c>
      <c r="D684" s="76" t="s">
        <v>3771</v>
      </c>
      <c r="E684" s="77" t="s">
        <v>2477</v>
      </c>
      <c r="F684" s="78" t="s">
        <v>2478</v>
      </c>
      <c r="G684" s="79" t="s">
        <v>2184</v>
      </c>
      <c r="H684" s="81" t="s">
        <v>246</v>
      </c>
      <c r="I684" s="82">
        <v>49970</v>
      </c>
      <c r="J684" s="82">
        <v>0</v>
      </c>
      <c r="K684" s="83">
        <v>0</v>
      </c>
      <c r="L684" s="84">
        <f t="shared" si="10"/>
        <v>3010249.375</v>
      </c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4"/>
      <c r="AH684" s="94"/>
      <c r="AI684" s="94"/>
      <c r="AJ684" s="94"/>
      <c r="AK684" s="94"/>
      <c r="AL684" s="94"/>
      <c r="AM684" s="94"/>
      <c r="AN684" s="94"/>
      <c r="AO684" s="94"/>
      <c r="AP684" s="94"/>
      <c r="AQ684" s="94"/>
      <c r="AR684" s="94"/>
      <c r="AS684" s="94"/>
      <c r="AT684" s="94"/>
      <c r="AU684" s="94"/>
      <c r="AV684" s="94"/>
      <c r="AW684" s="94"/>
      <c r="AX684" s="94"/>
      <c r="AY684" s="94"/>
      <c r="AZ684" s="94"/>
      <c r="BA684" s="94"/>
      <c r="BB684" s="94"/>
      <c r="BC684" s="94"/>
      <c r="BD684" s="94"/>
      <c r="BE684" s="94"/>
      <c r="BF684" s="94"/>
      <c r="BG684" s="94"/>
      <c r="BH684" s="94"/>
      <c r="BI684" s="94"/>
      <c r="BJ684" s="94"/>
      <c r="BK684" s="94"/>
      <c r="BL684" s="94"/>
      <c r="BM684" s="94"/>
      <c r="BN684" s="94"/>
      <c r="BO684" s="94"/>
      <c r="BP684" s="94"/>
      <c r="BQ684" s="94"/>
      <c r="BR684" s="94"/>
      <c r="BS684" s="94"/>
      <c r="BT684" s="94"/>
      <c r="BU684" s="94"/>
      <c r="BV684" s="94"/>
      <c r="BW684" s="94"/>
      <c r="BX684" s="94"/>
      <c r="BY684" s="94"/>
      <c r="BZ684" s="94"/>
      <c r="CA684" s="94"/>
      <c r="CB684" s="94"/>
      <c r="CC684" s="94"/>
      <c r="CD684" s="94"/>
      <c r="CE684" s="94"/>
      <c r="CF684" s="94"/>
      <c r="CG684" s="94"/>
      <c r="CH684" s="94"/>
      <c r="CI684" s="94"/>
      <c r="CJ684" s="94"/>
      <c r="CK684" s="94"/>
      <c r="CL684" s="94"/>
      <c r="CM684" s="94"/>
      <c r="CN684" s="94"/>
      <c r="CO684" s="94"/>
      <c r="CP684" s="95"/>
      <c r="CQ684" s="95"/>
      <c r="CR684" s="95"/>
      <c r="CS684" s="95"/>
      <c r="CT684" s="95"/>
      <c r="CU684" s="95"/>
      <c r="CV684" s="95"/>
      <c r="CW684" s="95"/>
      <c r="CX684" s="95"/>
      <c r="CY684" s="95"/>
      <c r="CZ684" s="95"/>
      <c r="DA684" s="95"/>
      <c r="DB684" s="95"/>
      <c r="DC684" s="95"/>
      <c r="DD684" s="95"/>
      <c r="DE684" s="95"/>
      <c r="DF684" s="95"/>
      <c r="DG684" s="95"/>
      <c r="DH684" s="95"/>
      <c r="DI684" s="95"/>
      <c r="DJ684" s="95"/>
      <c r="DK684" s="95"/>
      <c r="DL684" s="95"/>
      <c r="DM684" s="95"/>
      <c r="DN684" s="95"/>
      <c r="DO684" s="95"/>
    </row>
    <row r="685" spans="1:12" ht="16.5">
      <c r="A685" s="34">
        <v>1262</v>
      </c>
      <c r="B685" s="2" t="s">
        <v>932</v>
      </c>
      <c r="C685" s="41" t="s">
        <v>1507</v>
      </c>
      <c r="D685" s="46" t="s">
        <v>3769</v>
      </c>
      <c r="E685" s="4" t="s">
        <v>3120</v>
      </c>
      <c r="F685" s="3" t="s">
        <v>3121</v>
      </c>
      <c r="G685" s="5" t="s">
        <v>2184</v>
      </c>
      <c r="H685" s="18" t="s">
        <v>235</v>
      </c>
      <c r="I685" s="8">
        <v>40987</v>
      </c>
      <c r="J685" s="8">
        <v>23787</v>
      </c>
      <c r="K685" s="24">
        <v>11893.5</v>
      </c>
      <c r="L685" s="9">
        <f t="shared" si="10"/>
        <v>3022142.875</v>
      </c>
    </row>
    <row r="686" spans="1:12" ht="16.5">
      <c r="A686" s="34">
        <v>674</v>
      </c>
      <c r="B686" s="2" t="s">
        <v>1853</v>
      </c>
      <c r="C686" s="41" t="s">
        <v>264</v>
      </c>
      <c r="D686" s="46" t="s">
        <v>3769</v>
      </c>
      <c r="E686" s="4" t="s">
        <v>1410</v>
      </c>
      <c r="F686" s="3" t="s">
        <v>1411</v>
      </c>
      <c r="G686" s="5" t="s">
        <v>2194</v>
      </c>
      <c r="H686" s="18" t="s">
        <v>235</v>
      </c>
      <c r="I686" s="8">
        <v>18981.93</v>
      </c>
      <c r="J686" s="8">
        <v>18981.93</v>
      </c>
      <c r="K686" s="24">
        <v>9490.965</v>
      </c>
      <c r="L686" s="9">
        <f t="shared" si="10"/>
        <v>3031633.84</v>
      </c>
    </row>
    <row r="687" spans="1:12" ht="16.5">
      <c r="A687" s="34">
        <v>998</v>
      </c>
      <c r="B687" s="2" t="s">
        <v>1909</v>
      </c>
      <c r="C687" s="41" t="s">
        <v>175</v>
      </c>
      <c r="D687" s="46" t="s">
        <v>3773</v>
      </c>
      <c r="E687" s="4" t="s">
        <v>2252</v>
      </c>
      <c r="F687" s="3" t="s">
        <v>2253</v>
      </c>
      <c r="G687" s="5" t="s">
        <v>2184</v>
      </c>
      <c r="H687" s="18" t="s">
        <v>235</v>
      </c>
      <c r="I687" s="8">
        <v>21640.62</v>
      </c>
      <c r="J687" s="8">
        <v>10640.62</v>
      </c>
      <c r="K687" s="24">
        <v>5320.31</v>
      </c>
      <c r="L687" s="9">
        <f t="shared" si="10"/>
        <v>3036954.15</v>
      </c>
    </row>
    <row r="688" spans="1:12" ht="16.5">
      <c r="A688" s="34">
        <v>1002</v>
      </c>
      <c r="B688" s="2" t="s">
        <v>3896</v>
      </c>
      <c r="C688" s="41" t="s">
        <v>863</v>
      </c>
      <c r="D688" s="46" t="s">
        <v>3771</v>
      </c>
      <c r="E688" s="4" t="s">
        <v>3618</v>
      </c>
      <c r="F688" s="3" t="s">
        <v>3619</v>
      </c>
      <c r="G688" s="5" t="s">
        <v>2184</v>
      </c>
      <c r="H688" s="18" t="s">
        <v>235</v>
      </c>
      <c r="I688" s="8">
        <v>8710</v>
      </c>
      <c r="J688" s="8">
        <v>8710</v>
      </c>
      <c r="K688" s="24">
        <v>4355</v>
      </c>
      <c r="L688" s="9">
        <f t="shared" si="10"/>
        <v>3041309.15</v>
      </c>
    </row>
    <row r="689" spans="1:12" ht="16.5">
      <c r="A689" s="34">
        <v>551</v>
      </c>
      <c r="B689" s="2" t="s">
        <v>1592</v>
      </c>
      <c r="C689" s="41" t="s">
        <v>3142</v>
      </c>
      <c r="D689" s="46" t="s">
        <v>2629</v>
      </c>
      <c r="E689" s="4" t="s">
        <v>1710</v>
      </c>
      <c r="F689" s="3" t="s">
        <v>1711</v>
      </c>
      <c r="G689" s="5" t="s">
        <v>2194</v>
      </c>
      <c r="H689" s="18" t="s">
        <v>235</v>
      </c>
      <c r="I689" s="8">
        <v>42100</v>
      </c>
      <c r="J689" s="8">
        <v>32100</v>
      </c>
      <c r="K689" s="24">
        <v>16050</v>
      </c>
      <c r="L689" s="9">
        <f t="shared" si="10"/>
        <v>3057359.15</v>
      </c>
    </row>
    <row r="690" spans="1:119" s="56" customFormat="1" ht="8.25">
      <c r="A690" s="49">
        <v>524</v>
      </c>
      <c r="B690" s="50" t="s">
        <v>3324</v>
      </c>
      <c r="C690" s="51" t="s">
        <v>2987</v>
      </c>
      <c r="D690" s="52" t="s">
        <v>3773</v>
      </c>
      <c r="E690" s="53" t="s">
        <v>2772</v>
      </c>
      <c r="F690" s="54" t="s">
        <v>2773</v>
      </c>
      <c r="G690" s="55" t="s">
        <v>2194</v>
      </c>
      <c r="H690" s="57" t="s">
        <v>616</v>
      </c>
      <c r="I690" s="58">
        <v>41176</v>
      </c>
      <c r="J690" s="58">
        <v>41176</v>
      </c>
      <c r="K690" s="59">
        <v>20588</v>
      </c>
      <c r="L690" s="60">
        <f t="shared" si="10"/>
        <v>3077947.15</v>
      </c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  <c r="AC690" s="92"/>
      <c r="AD690" s="92"/>
      <c r="AE690" s="92"/>
      <c r="AF690" s="92"/>
      <c r="AG690" s="92"/>
      <c r="AH690" s="92"/>
      <c r="AI690" s="92"/>
      <c r="AJ690" s="92"/>
      <c r="AK690" s="92"/>
      <c r="AL690" s="92"/>
      <c r="AM690" s="92"/>
      <c r="AN690" s="92"/>
      <c r="AO690" s="92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2"/>
      <c r="BC690" s="92"/>
      <c r="BD690" s="92"/>
      <c r="BE690" s="92"/>
      <c r="BF690" s="92"/>
      <c r="BG690" s="92"/>
      <c r="BH690" s="92"/>
      <c r="BI690" s="92"/>
      <c r="BJ690" s="92"/>
      <c r="BK690" s="92"/>
      <c r="BL690" s="92"/>
      <c r="BM690" s="92"/>
      <c r="BN690" s="92"/>
      <c r="BO690" s="92"/>
      <c r="BP690" s="92"/>
      <c r="BQ690" s="92"/>
      <c r="BR690" s="92"/>
      <c r="BS690" s="92"/>
      <c r="BT690" s="92"/>
      <c r="BU690" s="92"/>
      <c r="BV690" s="92"/>
      <c r="BW690" s="92"/>
      <c r="BX690" s="92"/>
      <c r="BY690" s="92"/>
      <c r="BZ690" s="92"/>
      <c r="CA690" s="92"/>
      <c r="CB690" s="92"/>
      <c r="CC690" s="92"/>
      <c r="CD690" s="92"/>
      <c r="CE690" s="92"/>
      <c r="CF690" s="92"/>
      <c r="CG690" s="92"/>
      <c r="CH690" s="92"/>
      <c r="CI690" s="92"/>
      <c r="CJ690" s="92"/>
      <c r="CK690" s="92"/>
      <c r="CL690" s="92"/>
      <c r="CM690" s="92"/>
      <c r="CN690" s="92"/>
      <c r="CO690" s="92"/>
      <c r="CP690" s="93"/>
      <c r="CQ690" s="93"/>
      <c r="CR690" s="93"/>
      <c r="CS690" s="93"/>
      <c r="CT690" s="93"/>
      <c r="CU690" s="93"/>
      <c r="CV690" s="93"/>
      <c r="CW690" s="93"/>
      <c r="CX690" s="93"/>
      <c r="CY690" s="93"/>
      <c r="CZ690" s="93"/>
      <c r="DA690" s="93"/>
      <c r="DB690" s="93"/>
      <c r="DC690" s="93"/>
      <c r="DD690" s="93"/>
      <c r="DE690" s="93"/>
      <c r="DF690" s="93"/>
      <c r="DG690" s="93"/>
      <c r="DH690" s="93"/>
      <c r="DI690" s="93"/>
      <c r="DJ690" s="93"/>
      <c r="DK690" s="93"/>
      <c r="DL690" s="93"/>
      <c r="DM690" s="93"/>
      <c r="DN690" s="93"/>
      <c r="DO690" s="93"/>
    </row>
    <row r="691" spans="1:12" ht="16.5">
      <c r="A691" s="34">
        <v>1164</v>
      </c>
      <c r="B691" s="2" t="s">
        <v>3322</v>
      </c>
      <c r="C691" s="41" t="s">
        <v>3778</v>
      </c>
      <c r="D691" s="46" t="s">
        <v>3769</v>
      </c>
      <c r="E691" s="4" t="s">
        <v>1238</v>
      </c>
      <c r="F691" s="3" t="s">
        <v>2784</v>
      </c>
      <c r="G691" s="5" t="s">
        <v>2194</v>
      </c>
      <c r="H691" s="18" t="s">
        <v>235</v>
      </c>
      <c r="I691" s="8">
        <v>64333.94</v>
      </c>
      <c r="J691" s="8">
        <v>64333.94</v>
      </c>
      <c r="K691" s="24">
        <v>32166.97</v>
      </c>
      <c r="L691" s="9">
        <f t="shared" si="10"/>
        <v>3110114.12</v>
      </c>
    </row>
    <row r="692" spans="1:119" s="56" customFormat="1" ht="8.25">
      <c r="A692" s="49">
        <v>511</v>
      </c>
      <c r="B692" s="50" t="s">
        <v>2695</v>
      </c>
      <c r="C692" s="51" t="s">
        <v>3020</v>
      </c>
      <c r="D692" s="52" t="s">
        <v>3769</v>
      </c>
      <c r="E692" s="53" t="s">
        <v>1701</v>
      </c>
      <c r="F692" s="54" t="s">
        <v>258</v>
      </c>
      <c r="G692" s="55" t="s">
        <v>2194</v>
      </c>
      <c r="H692" s="57" t="s">
        <v>616</v>
      </c>
      <c r="I692" s="58">
        <v>47483</v>
      </c>
      <c r="J692" s="58">
        <v>37420</v>
      </c>
      <c r="K692" s="59">
        <v>18710</v>
      </c>
      <c r="L692" s="60">
        <f t="shared" si="10"/>
        <v>3128824.12</v>
      </c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  <c r="AD692" s="92"/>
      <c r="AE692" s="92"/>
      <c r="AF692" s="92"/>
      <c r="AG692" s="92"/>
      <c r="AH692" s="92"/>
      <c r="AI692" s="92"/>
      <c r="AJ692" s="92"/>
      <c r="AK692" s="92"/>
      <c r="AL692" s="92"/>
      <c r="AM692" s="92"/>
      <c r="AN692" s="92"/>
      <c r="AO692" s="92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2"/>
      <c r="BC692" s="92"/>
      <c r="BD692" s="92"/>
      <c r="BE692" s="92"/>
      <c r="BF692" s="92"/>
      <c r="BG692" s="92"/>
      <c r="BH692" s="92"/>
      <c r="BI692" s="92"/>
      <c r="BJ692" s="92"/>
      <c r="BK692" s="92"/>
      <c r="BL692" s="92"/>
      <c r="BM692" s="92"/>
      <c r="BN692" s="92"/>
      <c r="BO692" s="92"/>
      <c r="BP692" s="92"/>
      <c r="BQ692" s="92"/>
      <c r="BR692" s="92"/>
      <c r="BS692" s="92"/>
      <c r="BT692" s="92"/>
      <c r="BU692" s="92"/>
      <c r="BV692" s="92"/>
      <c r="BW692" s="92"/>
      <c r="BX692" s="92"/>
      <c r="BY692" s="92"/>
      <c r="BZ692" s="92"/>
      <c r="CA692" s="92"/>
      <c r="CB692" s="92"/>
      <c r="CC692" s="92"/>
      <c r="CD692" s="92"/>
      <c r="CE692" s="92"/>
      <c r="CF692" s="92"/>
      <c r="CG692" s="92"/>
      <c r="CH692" s="92"/>
      <c r="CI692" s="92"/>
      <c r="CJ692" s="92"/>
      <c r="CK692" s="92"/>
      <c r="CL692" s="92"/>
      <c r="CM692" s="92"/>
      <c r="CN692" s="92"/>
      <c r="CO692" s="92"/>
      <c r="CP692" s="93"/>
      <c r="CQ692" s="93"/>
      <c r="CR692" s="93"/>
      <c r="CS692" s="93"/>
      <c r="CT692" s="93"/>
      <c r="CU692" s="93"/>
      <c r="CV692" s="93"/>
      <c r="CW692" s="93"/>
      <c r="CX692" s="93"/>
      <c r="CY692" s="93"/>
      <c r="CZ692" s="93"/>
      <c r="DA692" s="93"/>
      <c r="DB692" s="93"/>
      <c r="DC692" s="93"/>
      <c r="DD692" s="93"/>
      <c r="DE692" s="93"/>
      <c r="DF692" s="93"/>
      <c r="DG692" s="93"/>
      <c r="DH692" s="93"/>
      <c r="DI692" s="93"/>
      <c r="DJ692" s="93"/>
      <c r="DK692" s="93"/>
      <c r="DL692" s="93"/>
      <c r="DM692" s="93"/>
      <c r="DN692" s="93"/>
      <c r="DO692" s="93"/>
    </row>
    <row r="693" spans="1:12" ht="16.5">
      <c r="A693" s="34">
        <v>694</v>
      </c>
      <c r="B693" s="2" t="s">
        <v>2674</v>
      </c>
      <c r="C693" s="41" t="s">
        <v>3012</v>
      </c>
      <c r="D693" s="46" t="s">
        <v>3769</v>
      </c>
      <c r="E693" s="4" t="s">
        <v>1234</v>
      </c>
      <c r="F693" s="3" t="s">
        <v>1235</v>
      </c>
      <c r="G693" s="5" t="s">
        <v>2184</v>
      </c>
      <c r="H693" s="18" t="s">
        <v>235</v>
      </c>
      <c r="I693" s="8">
        <v>49700</v>
      </c>
      <c r="J693" s="8">
        <v>49700</v>
      </c>
      <c r="K693" s="24">
        <v>24850</v>
      </c>
      <c r="L693" s="9">
        <f t="shared" si="10"/>
        <v>3153674.12</v>
      </c>
    </row>
    <row r="694" spans="1:119" s="56" customFormat="1" ht="8.25">
      <c r="A694" s="49">
        <v>431</v>
      </c>
      <c r="B694" s="50" t="s">
        <v>3219</v>
      </c>
      <c r="C694" s="51" t="s">
        <v>278</v>
      </c>
      <c r="D694" s="52" t="s">
        <v>3769</v>
      </c>
      <c r="E694" s="53" t="s">
        <v>2246</v>
      </c>
      <c r="F694" s="54" t="s">
        <v>2247</v>
      </c>
      <c r="G694" s="55" t="s">
        <v>1699</v>
      </c>
      <c r="H694" s="57" t="s">
        <v>616</v>
      </c>
      <c r="I694" s="58">
        <v>17325</v>
      </c>
      <c r="J694" s="58">
        <v>17325</v>
      </c>
      <c r="K694" s="59">
        <v>8662.5</v>
      </c>
      <c r="L694" s="60">
        <f t="shared" si="10"/>
        <v>3162336.62</v>
      </c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  <c r="AD694" s="92"/>
      <c r="AE694" s="92"/>
      <c r="AF694" s="92"/>
      <c r="AG694" s="92"/>
      <c r="AH694" s="92"/>
      <c r="AI694" s="92"/>
      <c r="AJ694" s="92"/>
      <c r="AK694" s="92"/>
      <c r="AL694" s="92"/>
      <c r="AM694" s="92"/>
      <c r="AN694" s="92"/>
      <c r="AO694" s="92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2"/>
      <c r="BC694" s="92"/>
      <c r="BD694" s="92"/>
      <c r="BE694" s="92"/>
      <c r="BF694" s="92"/>
      <c r="BG694" s="92"/>
      <c r="BH694" s="92"/>
      <c r="BI694" s="92"/>
      <c r="BJ694" s="92"/>
      <c r="BK694" s="92"/>
      <c r="BL694" s="92"/>
      <c r="BM694" s="92"/>
      <c r="BN694" s="92"/>
      <c r="BO694" s="92"/>
      <c r="BP694" s="92"/>
      <c r="BQ694" s="92"/>
      <c r="BR694" s="92"/>
      <c r="BS694" s="92"/>
      <c r="BT694" s="92"/>
      <c r="BU694" s="92"/>
      <c r="BV694" s="92"/>
      <c r="BW694" s="92"/>
      <c r="BX694" s="92"/>
      <c r="BY694" s="92"/>
      <c r="BZ694" s="92"/>
      <c r="CA694" s="92"/>
      <c r="CB694" s="92"/>
      <c r="CC694" s="92"/>
      <c r="CD694" s="92"/>
      <c r="CE694" s="92"/>
      <c r="CF694" s="92"/>
      <c r="CG694" s="92"/>
      <c r="CH694" s="92"/>
      <c r="CI694" s="92"/>
      <c r="CJ694" s="92"/>
      <c r="CK694" s="92"/>
      <c r="CL694" s="92"/>
      <c r="CM694" s="92"/>
      <c r="CN694" s="92"/>
      <c r="CO694" s="92"/>
      <c r="CP694" s="93"/>
      <c r="CQ694" s="93"/>
      <c r="CR694" s="93"/>
      <c r="CS694" s="93"/>
      <c r="CT694" s="93"/>
      <c r="CU694" s="93"/>
      <c r="CV694" s="93"/>
      <c r="CW694" s="93"/>
      <c r="CX694" s="93"/>
      <c r="CY694" s="93"/>
      <c r="CZ694" s="93"/>
      <c r="DA694" s="93"/>
      <c r="DB694" s="93"/>
      <c r="DC694" s="93"/>
      <c r="DD694" s="93"/>
      <c r="DE694" s="93"/>
      <c r="DF694" s="93"/>
      <c r="DG694" s="93"/>
      <c r="DH694" s="93"/>
      <c r="DI694" s="93"/>
      <c r="DJ694" s="93"/>
      <c r="DK694" s="93"/>
      <c r="DL694" s="93"/>
      <c r="DM694" s="93"/>
      <c r="DN694" s="93"/>
      <c r="DO694" s="93"/>
    </row>
    <row r="695" spans="1:12" ht="16.5">
      <c r="A695" s="34">
        <v>1275</v>
      </c>
      <c r="B695" s="2" t="s">
        <v>772</v>
      </c>
      <c r="C695" s="41" t="s">
        <v>1745</v>
      </c>
      <c r="D695" s="46" t="s">
        <v>3769</v>
      </c>
      <c r="E695" s="4" t="s">
        <v>2893</v>
      </c>
      <c r="F695" s="3" t="s">
        <v>2894</v>
      </c>
      <c r="G695" s="5" t="s">
        <v>2184</v>
      </c>
      <c r="H695" s="18" t="s">
        <v>235</v>
      </c>
      <c r="I695" s="8">
        <v>30590</v>
      </c>
      <c r="J695" s="8">
        <v>18540</v>
      </c>
      <c r="K695" s="24">
        <v>9270</v>
      </c>
      <c r="L695" s="9">
        <f t="shared" si="10"/>
        <v>3171606.62</v>
      </c>
    </row>
    <row r="696" spans="1:119" s="56" customFormat="1" ht="8.25">
      <c r="A696" s="49">
        <v>173</v>
      </c>
      <c r="B696" s="50" t="s">
        <v>3901</v>
      </c>
      <c r="C696" s="51" t="s">
        <v>132</v>
      </c>
      <c r="D696" s="52" t="s">
        <v>3769</v>
      </c>
      <c r="E696" s="53" t="s">
        <v>2182</v>
      </c>
      <c r="F696" s="54" t="s">
        <v>2183</v>
      </c>
      <c r="G696" s="55" t="s">
        <v>2184</v>
      </c>
      <c r="H696" s="57" t="s">
        <v>616</v>
      </c>
      <c r="I696" s="58">
        <v>41400</v>
      </c>
      <c r="J696" s="58">
        <v>26200</v>
      </c>
      <c r="K696" s="59">
        <v>13100</v>
      </c>
      <c r="L696" s="60">
        <f aca="true" t="shared" si="11" ref="L696:L759">K696+L695</f>
        <v>3184706.62</v>
      </c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  <c r="AC696" s="92"/>
      <c r="AD696" s="92"/>
      <c r="AE696" s="92"/>
      <c r="AF696" s="92"/>
      <c r="AG696" s="92"/>
      <c r="AH696" s="92"/>
      <c r="AI696" s="92"/>
      <c r="AJ696" s="92"/>
      <c r="AK696" s="92"/>
      <c r="AL696" s="92"/>
      <c r="AM696" s="92"/>
      <c r="AN696" s="92"/>
      <c r="AO696" s="92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2"/>
      <c r="BC696" s="92"/>
      <c r="BD696" s="92"/>
      <c r="BE696" s="92"/>
      <c r="BF696" s="92"/>
      <c r="BG696" s="92"/>
      <c r="BH696" s="92"/>
      <c r="BI696" s="92"/>
      <c r="BJ696" s="92"/>
      <c r="BK696" s="92"/>
      <c r="BL696" s="92"/>
      <c r="BM696" s="92"/>
      <c r="BN696" s="92"/>
      <c r="BO696" s="92"/>
      <c r="BP696" s="92"/>
      <c r="BQ696" s="92"/>
      <c r="BR696" s="92"/>
      <c r="BS696" s="92"/>
      <c r="BT696" s="92"/>
      <c r="BU696" s="92"/>
      <c r="BV696" s="92"/>
      <c r="BW696" s="92"/>
      <c r="BX696" s="92"/>
      <c r="BY696" s="92"/>
      <c r="BZ696" s="92"/>
      <c r="CA696" s="92"/>
      <c r="CB696" s="92"/>
      <c r="CC696" s="92"/>
      <c r="CD696" s="92"/>
      <c r="CE696" s="92"/>
      <c r="CF696" s="92"/>
      <c r="CG696" s="92"/>
      <c r="CH696" s="92"/>
      <c r="CI696" s="92"/>
      <c r="CJ696" s="92"/>
      <c r="CK696" s="92"/>
      <c r="CL696" s="92"/>
      <c r="CM696" s="92"/>
      <c r="CN696" s="92"/>
      <c r="CO696" s="92"/>
      <c r="CP696" s="93"/>
      <c r="CQ696" s="93"/>
      <c r="CR696" s="93"/>
      <c r="CS696" s="93"/>
      <c r="CT696" s="93"/>
      <c r="CU696" s="93"/>
      <c r="CV696" s="93"/>
      <c r="CW696" s="93"/>
      <c r="CX696" s="93"/>
      <c r="CY696" s="93"/>
      <c r="CZ696" s="93"/>
      <c r="DA696" s="93"/>
      <c r="DB696" s="93"/>
      <c r="DC696" s="93"/>
      <c r="DD696" s="93"/>
      <c r="DE696" s="93"/>
      <c r="DF696" s="93"/>
      <c r="DG696" s="93"/>
      <c r="DH696" s="93"/>
      <c r="DI696" s="93"/>
      <c r="DJ696" s="93"/>
      <c r="DK696" s="93"/>
      <c r="DL696" s="93"/>
      <c r="DM696" s="93"/>
      <c r="DN696" s="93"/>
      <c r="DO696" s="93"/>
    </row>
    <row r="697" spans="1:12" ht="16.5">
      <c r="A697" s="34">
        <v>729</v>
      </c>
      <c r="B697" s="2" t="s">
        <v>1948</v>
      </c>
      <c r="C697" s="41" t="s">
        <v>486</v>
      </c>
      <c r="D697" s="46" t="s">
        <v>3771</v>
      </c>
      <c r="E697" s="4" t="s">
        <v>2252</v>
      </c>
      <c r="F697" s="3" t="s">
        <v>2253</v>
      </c>
      <c r="G697" s="5" t="s">
        <v>2184</v>
      </c>
      <c r="H697" s="18" t="s">
        <v>235</v>
      </c>
      <c r="I697" s="8">
        <v>67504.06</v>
      </c>
      <c r="J697" s="8">
        <v>7000</v>
      </c>
      <c r="K697" s="24">
        <v>3500</v>
      </c>
      <c r="L697" s="9">
        <f t="shared" si="11"/>
        <v>3188206.62</v>
      </c>
    </row>
    <row r="698" spans="1:119" s="80" customFormat="1" ht="8.25">
      <c r="A698" s="73">
        <v>1738</v>
      </c>
      <c r="B698" s="74" t="s">
        <v>30</v>
      </c>
      <c r="C698" s="75" t="s">
        <v>36</v>
      </c>
      <c r="D698" s="76" t="s">
        <v>3769</v>
      </c>
      <c r="E698" s="77" t="s">
        <v>1701</v>
      </c>
      <c r="F698" s="78" t="s">
        <v>2758</v>
      </c>
      <c r="G698" s="79" t="s">
        <v>2194</v>
      </c>
      <c r="H698" s="81" t="s">
        <v>245</v>
      </c>
      <c r="I698" s="82">
        <v>64659</v>
      </c>
      <c r="J698" s="82">
        <v>0</v>
      </c>
      <c r="K698" s="83">
        <v>0</v>
      </c>
      <c r="L698" s="84">
        <f t="shared" si="11"/>
        <v>3188206.62</v>
      </c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/>
      <c r="AL698" s="94"/>
      <c r="AM698" s="94"/>
      <c r="AN698" s="94"/>
      <c r="AO698" s="94"/>
      <c r="AP698" s="94"/>
      <c r="AQ698" s="94"/>
      <c r="AR698" s="94"/>
      <c r="AS698" s="94"/>
      <c r="AT698" s="94"/>
      <c r="AU698" s="94"/>
      <c r="AV698" s="94"/>
      <c r="AW698" s="94"/>
      <c r="AX698" s="94"/>
      <c r="AY698" s="94"/>
      <c r="AZ698" s="94"/>
      <c r="BA698" s="94"/>
      <c r="BB698" s="94"/>
      <c r="BC698" s="94"/>
      <c r="BD698" s="94"/>
      <c r="BE698" s="94"/>
      <c r="BF698" s="94"/>
      <c r="BG698" s="94"/>
      <c r="BH698" s="94"/>
      <c r="BI698" s="94"/>
      <c r="BJ698" s="94"/>
      <c r="BK698" s="94"/>
      <c r="BL698" s="94"/>
      <c r="BM698" s="94"/>
      <c r="BN698" s="94"/>
      <c r="BO698" s="94"/>
      <c r="BP698" s="94"/>
      <c r="BQ698" s="94"/>
      <c r="BR698" s="94"/>
      <c r="BS698" s="94"/>
      <c r="BT698" s="94"/>
      <c r="BU698" s="94"/>
      <c r="BV698" s="94"/>
      <c r="BW698" s="94"/>
      <c r="BX698" s="94"/>
      <c r="BY698" s="94"/>
      <c r="BZ698" s="94"/>
      <c r="CA698" s="94"/>
      <c r="CB698" s="94"/>
      <c r="CC698" s="94"/>
      <c r="CD698" s="94"/>
      <c r="CE698" s="94"/>
      <c r="CF698" s="94"/>
      <c r="CG698" s="94"/>
      <c r="CH698" s="94"/>
      <c r="CI698" s="94"/>
      <c r="CJ698" s="94"/>
      <c r="CK698" s="94"/>
      <c r="CL698" s="94"/>
      <c r="CM698" s="94"/>
      <c r="CN698" s="94"/>
      <c r="CO698" s="94"/>
      <c r="CP698" s="95"/>
      <c r="CQ698" s="95"/>
      <c r="CR698" s="95"/>
      <c r="CS698" s="95"/>
      <c r="CT698" s="95"/>
      <c r="CU698" s="95"/>
      <c r="CV698" s="95"/>
      <c r="CW698" s="95"/>
      <c r="CX698" s="95"/>
      <c r="CY698" s="95"/>
      <c r="CZ698" s="95"/>
      <c r="DA698" s="95"/>
      <c r="DB698" s="95"/>
      <c r="DC698" s="95"/>
      <c r="DD698" s="95"/>
      <c r="DE698" s="95"/>
      <c r="DF698" s="95"/>
      <c r="DG698" s="95"/>
      <c r="DH698" s="95"/>
      <c r="DI698" s="95"/>
      <c r="DJ698" s="95"/>
      <c r="DK698" s="95"/>
      <c r="DL698" s="95"/>
      <c r="DM698" s="95"/>
      <c r="DN698" s="95"/>
      <c r="DO698" s="95"/>
    </row>
    <row r="699" spans="1:12" ht="16.5">
      <c r="A699" s="34">
        <v>1040</v>
      </c>
      <c r="B699" s="2" t="s">
        <v>87</v>
      </c>
      <c r="C699" s="41" t="s">
        <v>2016</v>
      </c>
      <c r="D699" s="46" t="s">
        <v>3769</v>
      </c>
      <c r="E699" s="4" t="s">
        <v>2182</v>
      </c>
      <c r="F699" s="3" t="s">
        <v>2183</v>
      </c>
      <c r="G699" s="5" t="s">
        <v>2184</v>
      </c>
      <c r="H699" s="18" t="s">
        <v>235</v>
      </c>
      <c r="I699" s="8">
        <v>18072.97</v>
      </c>
      <c r="J699" s="8">
        <v>18072.97</v>
      </c>
      <c r="K699" s="24">
        <v>9036.485</v>
      </c>
      <c r="L699" s="9">
        <f t="shared" si="11"/>
        <v>3197243.105</v>
      </c>
    </row>
    <row r="700" spans="1:12" ht="16.5">
      <c r="A700" s="34">
        <v>845</v>
      </c>
      <c r="B700" s="2" t="s">
        <v>1359</v>
      </c>
      <c r="C700" s="41" t="s">
        <v>1750</v>
      </c>
      <c r="D700" s="46" t="s">
        <v>2657</v>
      </c>
      <c r="E700" s="4" t="s">
        <v>3499</v>
      </c>
      <c r="F700" s="3" t="s">
        <v>3500</v>
      </c>
      <c r="G700" s="5" t="s">
        <v>2184</v>
      </c>
      <c r="H700" s="18" t="s">
        <v>235</v>
      </c>
      <c r="I700" s="8">
        <v>198500</v>
      </c>
      <c r="J700" s="8">
        <v>49500</v>
      </c>
      <c r="K700" s="24">
        <v>24750</v>
      </c>
      <c r="L700" s="9">
        <f t="shared" si="11"/>
        <v>3221993.105</v>
      </c>
    </row>
    <row r="701" spans="1:119" s="56" customFormat="1" ht="16.5">
      <c r="A701" s="49">
        <v>373</v>
      </c>
      <c r="B701" s="50" t="s">
        <v>550</v>
      </c>
      <c r="C701" s="51" t="s">
        <v>1336</v>
      </c>
      <c r="D701" s="52" t="s">
        <v>3769</v>
      </c>
      <c r="E701" s="53" t="s">
        <v>3557</v>
      </c>
      <c r="F701" s="54" t="s">
        <v>3558</v>
      </c>
      <c r="G701" s="55" t="s">
        <v>2184</v>
      </c>
      <c r="H701" s="57" t="s">
        <v>616</v>
      </c>
      <c r="I701" s="58">
        <v>28680</v>
      </c>
      <c r="J701" s="58">
        <v>28680</v>
      </c>
      <c r="K701" s="59">
        <v>14340</v>
      </c>
      <c r="L701" s="60">
        <f t="shared" si="11"/>
        <v>3236333.105</v>
      </c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  <c r="AC701" s="92"/>
      <c r="AD701" s="92"/>
      <c r="AE701" s="92"/>
      <c r="AF701" s="92"/>
      <c r="AG701" s="92"/>
      <c r="AH701" s="92"/>
      <c r="AI701" s="92"/>
      <c r="AJ701" s="92"/>
      <c r="AK701" s="92"/>
      <c r="AL701" s="92"/>
      <c r="AM701" s="92"/>
      <c r="AN701" s="92"/>
      <c r="AO701" s="92"/>
      <c r="AP701" s="92"/>
      <c r="AQ701" s="92"/>
      <c r="AR701" s="92"/>
      <c r="AS701" s="92"/>
      <c r="AT701" s="92"/>
      <c r="AU701" s="92"/>
      <c r="AV701" s="92"/>
      <c r="AW701" s="92"/>
      <c r="AX701" s="92"/>
      <c r="AY701" s="92"/>
      <c r="AZ701" s="92"/>
      <c r="BA701" s="92"/>
      <c r="BB701" s="92"/>
      <c r="BC701" s="92"/>
      <c r="BD701" s="92"/>
      <c r="BE701" s="92"/>
      <c r="BF701" s="92"/>
      <c r="BG701" s="92"/>
      <c r="BH701" s="92"/>
      <c r="BI701" s="92"/>
      <c r="BJ701" s="92"/>
      <c r="BK701" s="92"/>
      <c r="BL701" s="92"/>
      <c r="BM701" s="92"/>
      <c r="BN701" s="92"/>
      <c r="BO701" s="92"/>
      <c r="BP701" s="92"/>
      <c r="BQ701" s="92"/>
      <c r="BR701" s="92"/>
      <c r="BS701" s="92"/>
      <c r="BT701" s="92"/>
      <c r="BU701" s="92"/>
      <c r="BV701" s="92"/>
      <c r="BW701" s="92"/>
      <c r="BX701" s="92"/>
      <c r="BY701" s="92"/>
      <c r="BZ701" s="92"/>
      <c r="CA701" s="92"/>
      <c r="CB701" s="92"/>
      <c r="CC701" s="92"/>
      <c r="CD701" s="92"/>
      <c r="CE701" s="92"/>
      <c r="CF701" s="92"/>
      <c r="CG701" s="92"/>
      <c r="CH701" s="92"/>
      <c r="CI701" s="92"/>
      <c r="CJ701" s="92"/>
      <c r="CK701" s="92"/>
      <c r="CL701" s="92"/>
      <c r="CM701" s="92"/>
      <c r="CN701" s="92"/>
      <c r="CO701" s="92"/>
      <c r="CP701" s="93"/>
      <c r="CQ701" s="93"/>
      <c r="CR701" s="93"/>
      <c r="CS701" s="93"/>
      <c r="CT701" s="93"/>
      <c r="CU701" s="93"/>
      <c r="CV701" s="93"/>
      <c r="CW701" s="93"/>
      <c r="CX701" s="93"/>
      <c r="CY701" s="93"/>
      <c r="CZ701" s="93"/>
      <c r="DA701" s="93"/>
      <c r="DB701" s="93"/>
      <c r="DC701" s="93"/>
      <c r="DD701" s="93"/>
      <c r="DE701" s="93"/>
      <c r="DF701" s="93"/>
      <c r="DG701" s="93"/>
      <c r="DH701" s="93"/>
      <c r="DI701" s="93"/>
      <c r="DJ701" s="93"/>
      <c r="DK701" s="93"/>
      <c r="DL701" s="93"/>
      <c r="DM701" s="93"/>
      <c r="DN701" s="93"/>
      <c r="DO701" s="93"/>
    </row>
    <row r="702" spans="1:119" s="56" customFormat="1" ht="16.5">
      <c r="A702" s="49">
        <v>22</v>
      </c>
      <c r="B702" s="50" t="s">
        <v>3921</v>
      </c>
      <c r="C702" s="51" t="s">
        <v>1429</v>
      </c>
      <c r="D702" s="52" t="s">
        <v>2629</v>
      </c>
      <c r="E702" s="53" t="s">
        <v>2252</v>
      </c>
      <c r="F702" s="54" t="s">
        <v>2253</v>
      </c>
      <c r="G702" s="55" t="s">
        <v>2184</v>
      </c>
      <c r="H702" s="57" t="s">
        <v>616</v>
      </c>
      <c r="I702" s="58">
        <v>74930</v>
      </c>
      <c r="J702" s="58">
        <v>47280</v>
      </c>
      <c r="K702" s="59">
        <v>23640</v>
      </c>
      <c r="L702" s="60">
        <f t="shared" si="11"/>
        <v>3259973.105</v>
      </c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2"/>
      <c r="AC702" s="92"/>
      <c r="AD702" s="92"/>
      <c r="AE702" s="92"/>
      <c r="AF702" s="92"/>
      <c r="AG702" s="92"/>
      <c r="AH702" s="92"/>
      <c r="AI702" s="92"/>
      <c r="AJ702" s="92"/>
      <c r="AK702" s="92"/>
      <c r="AL702" s="92"/>
      <c r="AM702" s="92"/>
      <c r="AN702" s="92"/>
      <c r="AO702" s="92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2"/>
      <c r="BC702" s="92"/>
      <c r="BD702" s="92"/>
      <c r="BE702" s="92"/>
      <c r="BF702" s="92"/>
      <c r="BG702" s="92"/>
      <c r="BH702" s="92"/>
      <c r="BI702" s="92"/>
      <c r="BJ702" s="92"/>
      <c r="BK702" s="92"/>
      <c r="BL702" s="92"/>
      <c r="BM702" s="92"/>
      <c r="BN702" s="92"/>
      <c r="BO702" s="92"/>
      <c r="BP702" s="92"/>
      <c r="BQ702" s="92"/>
      <c r="BR702" s="92"/>
      <c r="BS702" s="92"/>
      <c r="BT702" s="92"/>
      <c r="BU702" s="92"/>
      <c r="BV702" s="92"/>
      <c r="BW702" s="92"/>
      <c r="BX702" s="92"/>
      <c r="BY702" s="92"/>
      <c r="BZ702" s="92"/>
      <c r="CA702" s="92"/>
      <c r="CB702" s="92"/>
      <c r="CC702" s="92"/>
      <c r="CD702" s="92"/>
      <c r="CE702" s="92"/>
      <c r="CF702" s="92"/>
      <c r="CG702" s="92"/>
      <c r="CH702" s="92"/>
      <c r="CI702" s="92"/>
      <c r="CJ702" s="92"/>
      <c r="CK702" s="92"/>
      <c r="CL702" s="92"/>
      <c r="CM702" s="92"/>
      <c r="CN702" s="92"/>
      <c r="CO702" s="92"/>
      <c r="CP702" s="93"/>
      <c r="CQ702" s="93"/>
      <c r="CR702" s="93"/>
      <c r="CS702" s="93"/>
      <c r="CT702" s="93"/>
      <c r="CU702" s="93"/>
      <c r="CV702" s="93"/>
      <c r="CW702" s="93"/>
      <c r="CX702" s="93"/>
      <c r="CY702" s="93"/>
      <c r="CZ702" s="93"/>
      <c r="DA702" s="93"/>
      <c r="DB702" s="93"/>
      <c r="DC702" s="93"/>
      <c r="DD702" s="93"/>
      <c r="DE702" s="93"/>
      <c r="DF702" s="93"/>
      <c r="DG702" s="93"/>
      <c r="DH702" s="93"/>
      <c r="DI702" s="93"/>
      <c r="DJ702" s="93"/>
      <c r="DK702" s="93"/>
      <c r="DL702" s="93"/>
      <c r="DM702" s="93"/>
      <c r="DN702" s="93"/>
      <c r="DO702" s="93"/>
    </row>
    <row r="703" spans="1:12" ht="16.5">
      <c r="A703" s="34">
        <v>1077</v>
      </c>
      <c r="B703" s="2" t="s">
        <v>2518</v>
      </c>
      <c r="C703" s="41" t="s">
        <v>1136</v>
      </c>
      <c r="D703" s="46" t="s">
        <v>3769</v>
      </c>
      <c r="E703" s="4" t="s">
        <v>2192</v>
      </c>
      <c r="F703" s="3" t="s">
        <v>2193</v>
      </c>
      <c r="G703" s="5" t="s">
        <v>2194</v>
      </c>
      <c r="H703" s="18" t="s">
        <v>235</v>
      </c>
      <c r="I703" s="8">
        <v>45579.8</v>
      </c>
      <c r="J703" s="8">
        <v>9915.8</v>
      </c>
      <c r="K703" s="24">
        <v>4957.9</v>
      </c>
      <c r="L703" s="9">
        <f t="shared" si="11"/>
        <v>3264931.005</v>
      </c>
    </row>
    <row r="704" spans="1:12" ht="16.5">
      <c r="A704" s="34">
        <v>859</v>
      </c>
      <c r="B704" s="2" t="s">
        <v>1573</v>
      </c>
      <c r="C704" s="41" t="s">
        <v>1753</v>
      </c>
      <c r="D704" s="46" t="s">
        <v>3773</v>
      </c>
      <c r="E704" s="4" t="s">
        <v>2474</v>
      </c>
      <c r="F704" s="3" t="s">
        <v>2475</v>
      </c>
      <c r="G704" s="5" t="s">
        <v>2194</v>
      </c>
      <c r="H704" s="18" t="s">
        <v>235</v>
      </c>
      <c r="I704" s="8">
        <v>67775</v>
      </c>
      <c r="J704" s="8">
        <v>23750</v>
      </c>
      <c r="K704" s="24">
        <v>11875</v>
      </c>
      <c r="L704" s="9">
        <f t="shared" si="11"/>
        <v>3276806.005</v>
      </c>
    </row>
    <row r="705" spans="1:12" ht="16.5">
      <c r="A705" s="34">
        <v>1499</v>
      </c>
      <c r="B705" s="2" t="s">
        <v>3361</v>
      </c>
      <c r="C705" s="41" t="s">
        <v>1113</v>
      </c>
      <c r="D705" s="46" t="s">
        <v>2657</v>
      </c>
      <c r="E705" s="4" t="s">
        <v>2252</v>
      </c>
      <c r="F705" s="3" t="s">
        <v>2253</v>
      </c>
      <c r="G705" s="5" t="s">
        <v>2184</v>
      </c>
      <c r="H705" s="18" t="s">
        <v>235</v>
      </c>
      <c r="I705" s="8">
        <v>167000</v>
      </c>
      <c r="J705" s="8">
        <v>24850</v>
      </c>
      <c r="K705" s="24">
        <v>12425</v>
      </c>
      <c r="L705" s="9">
        <f t="shared" si="11"/>
        <v>3289231.005</v>
      </c>
    </row>
    <row r="706" spans="1:119" s="56" customFormat="1" ht="8.25">
      <c r="A706" s="49">
        <v>314</v>
      </c>
      <c r="B706" s="50" t="s">
        <v>839</v>
      </c>
      <c r="C706" s="51" t="s">
        <v>1168</v>
      </c>
      <c r="D706" s="52" t="s">
        <v>3773</v>
      </c>
      <c r="E706" s="53" t="s">
        <v>2246</v>
      </c>
      <c r="F706" s="54" t="s">
        <v>2247</v>
      </c>
      <c r="G706" s="55" t="s">
        <v>1699</v>
      </c>
      <c r="H706" s="57" t="s">
        <v>616</v>
      </c>
      <c r="I706" s="58">
        <v>32014.29</v>
      </c>
      <c r="J706" s="58">
        <v>23014</v>
      </c>
      <c r="K706" s="59">
        <v>11507</v>
      </c>
      <c r="L706" s="60">
        <f t="shared" si="11"/>
        <v>3300738.005</v>
      </c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2"/>
      <c r="BC706" s="92"/>
      <c r="BD706" s="92"/>
      <c r="BE706" s="92"/>
      <c r="BF706" s="92"/>
      <c r="BG706" s="92"/>
      <c r="BH706" s="92"/>
      <c r="BI706" s="92"/>
      <c r="BJ706" s="92"/>
      <c r="BK706" s="92"/>
      <c r="BL706" s="92"/>
      <c r="BM706" s="92"/>
      <c r="BN706" s="92"/>
      <c r="BO706" s="92"/>
      <c r="BP706" s="92"/>
      <c r="BQ706" s="92"/>
      <c r="BR706" s="92"/>
      <c r="BS706" s="92"/>
      <c r="BT706" s="92"/>
      <c r="BU706" s="92"/>
      <c r="BV706" s="92"/>
      <c r="BW706" s="92"/>
      <c r="BX706" s="92"/>
      <c r="BY706" s="92"/>
      <c r="BZ706" s="92"/>
      <c r="CA706" s="92"/>
      <c r="CB706" s="92"/>
      <c r="CC706" s="92"/>
      <c r="CD706" s="92"/>
      <c r="CE706" s="92"/>
      <c r="CF706" s="92"/>
      <c r="CG706" s="92"/>
      <c r="CH706" s="92"/>
      <c r="CI706" s="92"/>
      <c r="CJ706" s="92"/>
      <c r="CK706" s="92"/>
      <c r="CL706" s="92"/>
      <c r="CM706" s="92"/>
      <c r="CN706" s="92"/>
      <c r="CO706" s="92"/>
      <c r="CP706" s="93"/>
      <c r="CQ706" s="93"/>
      <c r="CR706" s="93"/>
      <c r="CS706" s="93"/>
      <c r="CT706" s="93"/>
      <c r="CU706" s="93"/>
      <c r="CV706" s="93"/>
      <c r="CW706" s="93"/>
      <c r="CX706" s="93"/>
      <c r="CY706" s="93"/>
      <c r="CZ706" s="93"/>
      <c r="DA706" s="93"/>
      <c r="DB706" s="93"/>
      <c r="DC706" s="93"/>
      <c r="DD706" s="93"/>
      <c r="DE706" s="93"/>
      <c r="DF706" s="93"/>
      <c r="DG706" s="93"/>
      <c r="DH706" s="93"/>
      <c r="DI706" s="93"/>
      <c r="DJ706" s="93"/>
      <c r="DK706" s="93"/>
      <c r="DL706" s="93"/>
      <c r="DM706" s="93"/>
      <c r="DN706" s="93"/>
      <c r="DO706" s="93"/>
    </row>
    <row r="707" spans="1:119" s="56" customFormat="1" ht="8.25">
      <c r="A707" s="49">
        <v>197</v>
      </c>
      <c r="B707" s="50" t="s">
        <v>3387</v>
      </c>
      <c r="C707" s="51" t="s">
        <v>139</v>
      </c>
      <c r="D707" s="52" t="s">
        <v>2629</v>
      </c>
      <c r="E707" s="53" t="s">
        <v>140</v>
      </c>
      <c r="F707" s="54" t="s">
        <v>141</v>
      </c>
      <c r="G707" s="55" t="s">
        <v>2194</v>
      </c>
      <c r="H707" s="57" t="s">
        <v>616</v>
      </c>
      <c r="I707" s="58">
        <v>28834.7</v>
      </c>
      <c r="J707" s="58">
        <v>28834.7</v>
      </c>
      <c r="K707" s="59">
        <v>14417.35</v>
      </c>
      <c r="L707" s="60">
        <f t="shared" si="11"/>
        <v>3315155.355</v>
      </c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2"/>
      <c r="BC707" s="92"/>
      <c r="BD707" s="92"/>
      <c r="BE707" s="92"/>
      <c r="BF707" s="92"/>
      <c r="BG707" s="92"/>
      <c r="BH707" s="92"/>
      <c r="BI707" s="92"/>
      <c r="BJ707" s="92"/>
      <c r="BK707" s="92"/>
      <c r="BL707" s="92"/>
      <c r="BM707" s="92"/>
      <c r="BN707" s="92"/>
      <c r="BO707" s="92"/>
      <c r="BP707" s="92"/>
      <c r="BQ707" s="92"/>
      <c r="BR707" s="92"/>
      <c r="BS707" s="92"/>
      <c r="BT707" s="92"/>
      <c r="BU707" s="92"/>
      <c r="BV707" s="92"/>
      <c r="BW707" s="92"/>
      <c r="BX707" s="92"/>
      <c r="BY707" s="92"/>
      <c r="BZ707" s="92"/>
      <c r="CA707" s="92"/>
      <c r="CB707" s="92"/>
      <c r="CC707" s="92"/>
      <c r="CD707" s="92"/>
      <c r="CE707" s="92"/>
      <c r="CF707" s="92"/>
      <c r="CG707" s="92"/>
      <c r="CH707" s="92"/>
      <c r="CI707" s="92"/>
      <c r="CJ707" s="92"/>
      <c r="CK707" s="92"/>
      <c r="CL707" s="92"/>
      <c r="CM707" s="92"/>
      <c r="CN707" s="92"/>
      <c r="CO707" s="92"/>
      <c r="CP707" s="93"/>
      <c r="CQ707" s="93"/>
      <c r="CR707" s="93"/>
      <c r="CS707" s="93"/>
      <c r="CT707" s="93"/>
      <c r="CU707" s="93"/>
      <c r="CV707" s="93"/>
      <c r="CW707" s="93"/>
      <c r="CX707" s="93"/>
      <c r="CY707" s="93"/>
      <c r="CZ707" s="93"/>
      <c r="DA707" s="93"/>
      <c r="DB707" s="93"/>
      <c r="DC707" s="93"/>
      <c r="DD707" s="93"/>
      <c r="DE707" s="93"/>
      <c r="DF707" s="93"/>
      <c r="DG707" s="93"/>
      <c r="DH707" s="93"/>
      <c r="DI707" s="93"/>
      <c r="DJ707" s="93"/>
      <c r="DK707" s="93"/>
      <c r="DL707" s="93"/>
      <c r="DM707" s="93"/>
      <c r="DN707" s="93"/>
      <c r="DO707" s="93"/>
    </row>
    <row r="708" spans="1:12" ht="16.5">
      <c r="A708" s="34">
        <v>1074</v>
      </c>
      <c r="B708" s="2" t="s">
        <v>3694</v>
      </c>
      <c r="C708" s="41" t="s">
        <v>244</v>
      </c>
      <c r="D708" s="46" t="s">
        <v>2629</v>
      </c>
      <c r="E708" s="4" t="s">
        <v>1238</v>
      </c>
      <c r="F708" s="3" t="s">
        <v>3090</v>
      </c>
      <c r="G708" s="5" t="s">
        <v>2194</v>
      </c>
      <c r="H708" s="18" t="s">
        <v>235</v>
      </c>
      <c r="I708" s="8">
        <v>8857.12</v>
      </c>
      <c r="J708" s="8">
        <v>8857.12</v>
      </c>
      <c r="K708" s="24">
        <v>4428.56</v>
      </c>
      <c r="L708" s="9">
        <f t="shared" si="11"/>
        <v>3319583.915</v>
      </c>
    </row>
    <row r="709" spans="1:119" s="56" customFormat="1" ht="8.25">
      <c r="A709" s="49">
        <v>422</v>
      </c>
      <c r="B709" s="50" t="s">
        <v>819</v>
      </c>
      <c r="C709" s="51" t="s">
        <v>3705</v>
      </c>
      <c r="D709" s="52" t="s">
        <v>3773</v>
      </c>
      <c r="E709" s="53" t="s">
        <v>2229</v>
      </c>
      <c r="F709" s="54" t="s">
        <v>2230</v>
      </c>
      <c r="G709" s="55" t="s">
        <v>2201</v>
      </c>
      <c r="H709" s="57" t="s">
        <v>616</v>
      </c>
      <c r="I709" s="58">
        <v>21701</v>
      </c>
      <c r="J709" s="58">
        <v>21701</v>
      </c>
      <c r="K709" s="59">
        <v>10850.5</v>
      </c>
      <c r="L709" s="60">
        <f t="shared" si="11"/>
        <v>3330434.415</v>
      </c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2"/>
      <c r="BC709" s="92"/>
      <c r="BD709" s="92"/>
      <c r="BE709" s="92"/>
      <c r="BF709" s="92"/>
      <c r="BG709" s="92"/>
      <c r="BH709" s="92"/>
      <c r="BI709" s="92"/>
      <c r="BJ709" s="92"/>
      <c r="BK709" s="92"/>
      <c r="BL709" s="92"/>
      <c r="BM709" s="92"/>
      <c r="BN709" s="92"/>
      <c r="BO709" s="92"/>
      <c r="BP709" s="92"/>
      <c r="BQ709" s="92"/>
      <c r="BR709" s="92"/>
      <c r="BS709" s="92"/>
      <c r="BT709" s="92"/>
      <c r="BU709" s="92"/>
      <c r="BV709" s="92"/>
      <c r="BW709" s="92"/>
      <c r="BX709" s="92"/>
      <c r="BY709" s="92"/>
      <c r="BZ709" s="92"/>
      <c r="CA709" s="92"/>
      <c r="CB709" s="92"/>
      <c r="CC709" s="92"/>
      <c r="CD709" s="92"/>
      <c r="CE709" s="92"/>
      <c r="CF709" s="92"/>
      <c r="CG709" s="92"/>
      <c r="CH709" s="92"/>
      <c r="CI709" s="92"/>
      <c r="CJ709" s="92"/>
      <c r="CK709" s="92"/>
      <c r="CL709" s="92"/>
      <c r="CM709" s="92"/>
      <c r="CN709" s="92"/>
      <c r="CO709" s="92"/>
      <c r="CP709" s="93"/>
      <c r="CQ709" s="93"/>
      <c r="CR709" s="93"/>
      <c r="CS709" s="93"/>
      <c r="CT709" s="93"/>
      <c r="CU709" s="93"/>
      <c r="CV709" s="93"/>
      <c r="CW709" s="93"/>
      <c r="CX709" s="93"/>
      <c r="CY709" s="93"/>
      <c r="CZ709" s="93"/>
      <c r="DA709" s="93"/>
      <c r="DB709" s="93"/>
      <c r="DC709" s="93"/>
      <c r="DD709" s="93"/>
      <c r="DE709" s="93"/>
      <c r="DF709" s="93"/>
      <c r="DG709" s="93"/>
      <c r="DH709" s="93"/>
      <c r="DI709" s="93"/>
      <c r="DJ709" s="93"/>
      <c r="DK709" s="93"/>
      <c r="DL709" s="93"/>
      <c r="DM709" s="93"/>
      <c r="DN709" s="93"/>
      <c r="DO709" s="93"/>
    </row>
    <row r="710" spans="1:12" ht="16.5">
      <c r="A710" s="34">
        <v>821</v>
      </c>
      <c r="B710" s="2" t="s">
        <v>937</v>
      </c>
      <c r="C710" s="41" t="s">
        <v>485</v>
      </c>
      <c r="D710" s="46" t="s">
        <v>3773</v>
      </c>
      <c r="E710" s="4" t="s">
        <v>1234</v>
      </c>
      <c r="F710" s="3" t="s">
        <v>1235</v>
      </c>
      <c r="G710" s="5" t="s">
        <v>2184</v>
      </c>
      <c r="H710" s="18" t="s">
        <v>235</v>
      </c>
      <c r="I710" s="8">
        <v>68108</v>
      </c>
      <c r="J710" s="8">
        <v>50844</v>
      </c>
      <c r="K710" s="24">
        <v>25422</v>
      </c>
      <c r="L710" s="9">
        <f t="shared" si="11"/>
        <v>3355856.415</v>
      </c>
    </row>
    <row r="711" spans="1:12" ht="16.5">
      <c r="A711" s="34">
        <v>1024</v>
      </c>
      <c r="B711" s="2" t="s">
        <v>1517</v>
      </c>
      <c r="C711" s="41" t="s">
        <v>2088</v>
      </c>
      <c r="D711" s="46" t="s">
        <v>2629</v>
      </c>
      <c r="E711" s="4" t="s">
        <v>1482</v>
      </c>
      <c r="F711" s="3" t="s">
        <v>1483</v>
      </c>
      <c r="G711" s="5" t="s">
        <v>2184</v>
      </c>
      <c r="H711" s="18" t="s">
        <v>235</v>
      </c>
      <c r="I711" s="8">
        <v>13649.25</v>
      </c>
      <c r="J711" s="8">
        <v>13649.25</v>
      </c>
      <c r="K711" s="24">
        <v>6824.625</v>
      </c>
      <c r="L711" s="9">
        <f t="shared" si="11"/>
        <v>3362681.04</v>
      </c>
    </row>
    <row r="712" spans="1:119" s="80" customFormat="1" ht="16.5">
      <c r="A712" s="73">
        <v>1722</v>
      </c>
      <c r="B712" s="74" t="s">
        <v>1551</v>
      </c>
      <c r="C712" s="75" t="s">
        <v>413</v>
      </c>
      <c r="D712" s="76" t="s">
        <v>3769</v>
      </c>
      <c r="E712" s="77" t="s">
        <v>3147</v>
      </c>
      <c r="F712" s="78" t="s">
        <v>3148</v>
      </c>
      <c r="G712" s="79" t="s">
        <v>2184</v>
      </c>
      <c r="H712" s="81" t="s">
        <v>246</v>
      </c>
      <c r="I712" s="82">
        <v>16371.66</v>
      </c>
      <c r="J712" s="82">
        <v>0</v>
      </c>
      <c r="K712" s="83">
        <v>0</v>
      </c>
      <c r="L712" s="84">
        <f t="shared" si="11"/>
        <v>3362681.04</v>
      </c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  <c r="AK712" s="94"/>
      <c r="AL712" s="94"/>
      <c r="AM712" s="94"/>
      <c r="AN712" s="94"/>
      <c r="AO712" s="94"/>
      <c r="AP712" s="94"/>
      <c r="AQ712" s="94"/>
      <c r="AR712" s="94"/>
      <c r="AS712" s="94"/>
      <c r="AT712" s="94"/>
      <c r="AU712" s="94"/>
      <c r="AV712" s="94"/>
      <c r="AW712" s="94"/>
      <c r="AX712" s="94"/>
      <c r="AY712" s="94"/>
      <c r="AZ712" s="94"/>
      <c r="BA712" s="94"/>
      <c r="BB712" s="94"/>
      <c r="BC712" s="94"/>
      <c r="BD712" s="94"/>
      <c r="BE712" s="94"/>
      <c r="BF712" s="94"/>
      <c r="BG712" s="94"/>
      <c r="BH712" s="94"/>
      <c r="BI712" s="94"/>
      <c r="BJ712" s="94"/>
      <c r="BK712" s="94"/>
      <c r="BL712" s="94"/>
      <c r="BM712" s="94"/>
      <c r="BN712" s="94"/>
      <c r="BO712" s="94"/>
      <c r="BP712" s="94"/>
      <c r="BQ712" s="94"/>
      <c r="BR712" s="94"/>
      <c r="BS712" s="94"/>
      <c r="BT712" s="94"/>
      <c r="BU712" s="94"/>
      <c r="BV712" s="94"/>
      <c r="BW712" s="94"/>
      <c r="BX712" s="94"/>
      <c r="BY712" s="94"/>
      <c r="BZ712" s="94"/>
      <c r="CA712" s="94"/>
      <c r="CB712" s="94"/>
      <c r="CC712" s="94"/>
      <c r="CD712" s="94"/>
      <c r="CE712" s="94"/>
      <c r="CF712" s="94"/>
      <c r="CG712" s="94"/>
      <c r="CH712" s="94"/>
      <c r="CI712" s="94"/>
      <c r="CJ712" s="94"/>
      <c r="CK712" s="94"/>
      <c r="CL712" s="94"/>
      <c r="CM712" s="94"/>
      <c r="CN712" s="94"/>
      <c r="CO712" s="94"/>
      <c r="CP712" s="95"/>
      <c r="CQ712" s="95"/>
      <c r="CR712" s="95"/>
      <c r="CS712" s="95"/>
      <c r="CT712" s="95"/>
      <c r="CU712" s="95"/>
      <c r="CV712" s="95"/>
      <c r="CW712" s="95"/>
      <c r="CX712" s="95"/>
      <c r="CY712" s="95"/>
      <c r="CZ712" s="95"/>
      <c r="DA712" s="95"/>
      <c r="DB712" s="95"/>
      <c r="DC712" s="95"/>
      <c r="DD712" s="95"/>
      <c r="DE712" s="95"/>
      <c r="DF712" s="95"/>
      <c r="DG712" s="95"/>
      <c r="DH712" s="95"/>
      <c r="DI712" s="95"/>
      <c r="DJ712" s="95"/>
      <c r="DK712" s="95"/>
      <c r="DL712" s="95"/>
      <c r="DM712" s="95"/>
      <c r="DN712" s="95"/>
      <c r="DO712" s="95"/>
    </row>
    <row r="713" spans="1:119" s="56" customFormat="1" ht="16.5">
      <c r="A713" s="49">
        <v>145</v>
      </c>
      <c r="B713" s="50" t="s">
        <v>2666</v>
      </c>
      <c r="C713" s="51" t="s">
        <v>2877</v>
      </c>
      <c r="D713" s="52" t="s">
        <v>3771</v>
      </c>
      <c r="E713" s="53" t="s">
        <v>2481</v>
      </c>
      <c r="F713" s="54" t="s">
        <v>2482</v>
      </c>
      <c r="G713" s="55" t="s">
        <v>2194</v>
      </c>
      <c r="H713" s="57" t="s">
        <v>616</v>
      </c>
      <c r="I713" s="58">
        <v>82000</v>
      </c>
      <c r="J713" s="58">
        <v>82000</v>
      </c>
      <c r="K713" s="59">
        <v>41000</v>
      </c>
      <c r="L713" s="60">
        <f t="shared" si="11"/>
        <v>3403681.04</v>
      </c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2"/>
      <c r="BC713" s="92"/>
      <c r="BD713" s="92"/>
      <c r="BE713" s="92"/>
      <c r="BF713" s="92"/>
      <c r="BG713" s="92"/>
      <c r="BH713" s="92"/>
      <c r="BI713" s="92"/>
      <c r="BJ713" s="92"/>
      <c r="BK713" s="92"/>
      <c r="BL713" s="92"/>
      <c r="BM713" s="92"/>
      <c r="BN713" s="92"/>
      <c r="BO713" s="92"/>
      <c r="BP713" s="92"/>
      <c r="BQ713" s="92"/>
      <c r="BR713" s="92"/>
      <c r="BS713" s="92"/>
      <c r="BT713" s="92"/>
      <c r="BU713" s="92"/>
      <c r="BV713" s="92"/>
      <c r="BW713" s="92"/>
      <c r="BX713" s="92"/>
      <c r="BY713" s="92"/>
      <c r="BZ713" s="92"/>
      <c r="CA713" s="92"/>
      <c r="CB713" s="92"/>
      <c r="CC713" s="92"/>
      <c r="CD713" s="92"/>
      <c r="CE713" s="92"/>
      <c r="CF713" s="92"/>
      <c r="CG713" s="92"/>
      <c r="CH713" s="92"/>
      <c r="CI713" s="92"/>
      <c r="CJ713" s="92"/>
      <c r="CK713" s="92"/>
      <c r="CL713" s="92"/>
      <c r="CM713" s="92"/>
      <c r="CN713" s="92"/>
      <c r="CO713" s="92"/>
      <c r="CP713" s="93"/>
      <c r="CQ713" s="93"/>
      <c r="CR713" s="93"/>
      <c r="CS713" s="93"/>
      <c r="CT713" s="93"/>
      <c r="CU713" s="93"/>
      <c r="CV713" s="93"/>
      <c r="CW713" s="93"/>
      <c r="CX713" s="93"/>
      <c r="CY713" s="93"/>
      <c r="CZ713" s="93"/>
      <c r="DA713" s="93"/>
      <c r="DB713" s="93"/>
      <c r="DC713" s="93"/>
      <c r="DD713" s="93"/>
      <c r="DE713" s="93"/>
      <c r="DF713" s="93"/>
      <c r="DG713" s="93"/>
      <c r="DH713" s="93"/>
      <c r="DI713" s="93"/>
      <c r="DJ713" s="93"/>
      <c r="DK713" s="93"/>
      <c r="DL713" s="93"/>
      <c r="DM713" s="93"/>
      <c r="DN713" s="93"/>
      <c r="DO713" s="93"/>
    </row>
    <row r="714" spans="1:12" ht="16.5">
      <c r="A714" s="34">
        <v>1162</v>
      </c>
      <c r="B714" s="2" t="s">
        <v>2619</v>
      </c>
      <c r="C714" s="41" t="s">
        <v>2105</v>
      </c>
      <c r="D714" s="46" t="s">
        <v>3773</v>
      </c>
      <c r="E714" s="4" t="s">
        <v>1718</v>
      </c>
      <c r="F714" s="3" t="s">
        <v>1719</v>
      </c>
      <c r="G714" s="5" t="s">
        <v>2180</v>
      </c>
      <c r="H714" s="18" t="s">
        <v>235</v>
      </c>
      <c r="I714" s="8">
        <v>21606</v>
      </c>
      <c r="J714" s="8">
        <v>10000</v>
      </c>
      <c r="K714" s="24">
        <v>5000</v>
      </c>
      <c r="L714" s="9">
        <f t="shared" si="11"/>
        <v>3408681.04</v>
      </c>
    </row>
    <row r="715" spans="1:12" ht="16.5">
      <c r="A715" s="34">
        <v>1206</v>
      </c>
      <c r="B715" s="2" t="s">
        <v>2334</v>
      </c>
      <c r="C715" s="41" t="s">
        <v>174</v>
      </c>
      <c r="D715" s="46" t="s">
        <v>2629</v>
      </c>
      <c r="E715" s="4" t="s">
        <v>3499</v>
      </c>
      <c r="F715" s="3" t="s">
        <v>3500</v>
      </c>
      <c r="G715" s="5" t="s">
        <v>2184</v>
      </c>
      <c r="H715" s="18" t="s">
        <v>235</v>
      </c>
      <c r="I715" s="8">
        <v>44200</v>
      </c>
      <c r="J715" s="8">
        <v>9400</v>
      </c>
      <c r="K715" s="24">
        <v>4700</v>
      </c>
      <c r="L715" s="9">
        <f t="shared" si="11"/>
        <v>3413381.04</v>
      </c>
    </row>
    <row r="716" spans="1:12" ht="16.5">
      <c r="A716" s="34">
        <v>1156</v>
      </c>
      <c r="B716" s="2" t="s">
        <v>928</v>
      </c>
      <c r="C716" s="41" t="s">
        <v>1994</v>
      </c>
      <c r="D716" s="46" t="s">
        <v>2629</v>
      </c>
      <c r="E716" s="4" t="s">
        <v>1468</v>
      </c>
      <c r="F716" s="3" t="s">
        <v>1469</v>
      </c>
      <c r="G716" s="5" t="s">
        <v>2194</v>
      </c>
      <c r="H716" s="18" t="s">
        <v>235</v>
      </c>
      <c r="I716" s="8">
        <v>14559</v>
      </c>
      <c r="J716" s="8">
        <v>14559</v>
      </c>
      <c r="K716" s="24">
        <v>7279.5</v>
      </c>
      <c r="L716" s="9">
        <f t="shared" si="11"/>
        <v>3420660.54</v>
      </c>
    </row>
    <row r="717" spans="1:119" s="56" customFormat="1" ht="8.25">
      <c r="A717" s="49">
        <v>509</v>
      </c>
      <c r="B717" s="50" t="s">
        <v>800</v>
      </c>
      <c r="C717" s="51" t="s">
        <v>3797</v>
      </c>
      <c r="D717" s="52" t="s">
        <v>2629</v>
      </c>
      <c r="E717" s="53" t="s">
        <v>2243</v>
      </c>
      <c r="F717" s="54" t="s">
        <v>3798</v>
      </c>
      <c r="G717" s="55" t="s">
        <v>2184</v>
      </c>
      <c r="H717" s="57" t="s">
        <v>616</v>
      </c>
      <c r="I717" s="58">
        <v>46369.5</v>
      </c>
      <c r="J717" s="58">
        <v>17869.5</v>
      </c>
      <c r="K717" s="59">
        <v>8934.75</v>
      </c>
      <c r="L717" s="60">
        <f t="shared" si="11"/>
        <v>3429595.29</v>
      </c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2"/>
      <c r="BC717" s="92"/>
      <c r="BD717" s="92"/>
      <c r="BE717" s="92"/>
      <c r="BF717" s="92"/>
      <c r="BG717" s="92"/>
      <c r="BH717" s="92"/>
      <c r="BI717" s="92"/>
      <c r="BJ717" s="92"/>
      <c r="BK717" s="92"/>
      <c r="BL717" s="92"/>
      <c r="BM717" s="92"/>
      <c r="BN717" s="92"/>
      <c r="BO717" s="92"/>
      <c r="BP717" s="92"/>
      <c r="BQ717" s="92"/>
      <c r="BR717" s="92"/>
      <c r="BS717" s="92"/>
      <c r="BT717" s="92"/>
      <c r="BU717" s="92"/>
      <c r="BV717" s="92"/>
      <c r="BW717" s="92"/>
      <c r="BX717" s="92"/>
      <c r="BY717" s="92"/>
      <c r="BZ717" s="92"/>
      <c r="CA717" s="92"/>
      <c r="CB717" s="92"/>
      <c r="CC717" s="92"/>
      <c r="CD717" s="92"/>
      <c r="CE717" s="92"/>
      <c r="CF717" s="92"/>
      <c r="CG717" s="92"/>
      <c r="CH717" s="92"/>
      <c r="CI717" s="92"/>
      <c r="CJ717" s="92"/>
      <c r="CK717" s="92"/>
      <c r="CL717" s="92"/>
      <c r="CM717" s="92"/>
      <c r="CN717" s="92"/>
      <c r="CO717" s="92"/>
      <c r="CP717" s="93"/>
      <c r="CQ717" s="93"/>
      <c r="CR717" s="93"/>
      <c r="CS717" s="93"/>
      <c r="CT717" s="93"/>
      <c r="CU717" s="93"/>
      <c r="CV717" s="93"/>
      <c r="CW717" s="93"/>
      <c r="CX717" s="93"/>
      <c r="CY717" s="93"/>
      <c r="CZ717" s="93"/>
      <c r="DA717" s="93"/>
      <c r="DB717" s="93"/>
      <c r="DC717" s="93"/>
      <c r="DD717" s="93"/>
      <c r="DE717" s="93"/>
      <c r="DF717" s="93"/>
      <c r="DG717" s="93"/>
      <c r="DH717" s="93"/>
      <c r="DI717" s="93"/>
      <c r="DJ717" s="93"/>
      <c r="DK717" s="93"/>
      <c r="DL717" s="93"/>
      <c r="DM717" s="93"/>
      <c r="DN717" s="93"/>
      <c r="DO717" s="93"/>
    </row>
    <row r="718" spans="1:119" s="56" customFormat="1" ht="8.25">
      <c r="A718" s="49">
        <v>528</v>
      </c>
      <c r="B718" s="50" t="s">
        <v>726</v>
      </c>
      <c r="C718" s="51" t="s">
        <v>2886</v>
      </c>
      <c r="D718" s="52" t="s">
        <v>3773</v>
      </c>
      <c r="E718" s="53" t="s">
        <v>2471</v>
      </c>
      <c r="F718" s="54" t="s">
        <v>2472</v>
      </c>
      <c r="G718" s="55" t="s">
        <v>2180</v>
      </c>
      <c r="H718" s="57" t="s">
        <v>616</v>
      </c>
      <c r="I718" s="58">
        <v>53528</v>
      </c>
      <c r="J718" s="58">
        <v>46808</v>
      </c>
      <c r="K718" s="59">
        <v>23404</v>
      </c>
      <c r="L718" s="60">
        <f t="shared" si="11"/>
        <v>3452999.29</v>
      </c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2"/>
      <c r="BC718" s="92"/>
      <c r="BD718" s="92"/>
      <c r="BE718" s="92"/>
      <c r="BF718" s="92"/>
      <c r="BG718" s="92"/>
      <c r="BH718" s="92"/>
      <c r="BI718" s="92"/>
      <c r="BJ718" s="92"/>
      <c r="BK718" s="92"/>
      <c r="BL718" s="92"/>
      <c r="BM718" s="92"/>
      <c r="BN718" s="92"/>
      <c r="BO718" s="92"/>
      <c r="BP718" s="92"/>
      <c r="BQ718" s="92"/>
      <c r="BR718" s="92"/>
      <c r="BS718" s="92"/>
      <c r="BT718" s="92"/>
      <c r="BU718" s="92"/>
      <c r="BV718" s="92"/>
      <c r="BW718" s="92"/>
      <c r="BX718" s="92"/>
      <c r="BY718" s="92"/>
      <c r="BZ718" s="92"/>
      <c r="CA718" s="92"/>
      <c r="CB718" s="92"/>
      <c r="CC718" s="92"/>
      <c r="CD718" s="92"/>
      <c r="CE718" s="92"/>
      <c r="CF718" s="92"/>
      <c r="CG718" s="92"/>
      <c r="CH718" s="92"/>
      <c r="CI718" s="92"/>
      <c r="CJ718" s="92"/>
      <c r="CK718" s="92"/>
      <c r="CL718" s="92"/>
      <c r="CM718" s="92"/>
      <c r="CN718" s="92"/>
      <c r="CO718" s="92"/>
      <c r="CP718" s="93"/>
      <c r="CQ718" s="93"/>
      <c r="CR718" s="93"/>
      <c r="CS718" s="93"/>
      <c r="CT718" s="93"/>
      <c r="CU718" s="93"/>
      <c r="CV718" s="93"/>
      <c r="CW718" s="93"/>
      <c r="CX718" s="93"/>
      <c r="CY718" s="93"/>
      <c r="CZ718" s="93"/>
      <c r="DA718" s="93"/>
      <c r="DB718" s="93"/>
      <c r="DC718" s="93"/>
      <c r="DD718" s="93"/>
      <c r="DE718" s="93"/>
      <c r="DF718" s="93"/>
      <c r="DG718" s="93"/>
      <c r="DH718" s="93"/>
      <c r="DI718" s="93"/>
      <c r="DJ718" s="93"/>
      <c r="DK718" s="93"/>
      <c r="DL718" s="93"/>
      <c r="DM718" s="93"/>
      <c r="DN718" s="93"/>
      <c r="DO718" s="93"/>
    </row>
    <row r="719" spans="1:119" s="80" customFormat="1" ht="8.25">
      <c r="A719" s="73">
        <v>1584</v>
      </c>
      <c r="B719" s="74" t="s">
        <v>2119</v>
      </c>
      <c r="C719" s="75" t="s">
        <v>888</v>
      </c>
      <c r="D719" s="76" t="s">
        <v>3773</v>
      </c>
      <c r="E719" s="77" t="s">
        <v>230</v>
      </c>
      <c r="F719" s="78" t="s">
        <v>231</v>
      </c>
      <c r="G719" s="79" t="s">
        <v>2194</v>
      </c>
      <c r="H719" s="81" t="s">
        <v>245</v>
      </c>
      <c r="I719" s="82">
        <v>27600</v>
      </c>
      <c r="J719" s="82">
        <v>0</v>
      </c>
      <c r="K719" s="83">
        <v>0</v>
      </c>
      <c r="L719" s="84">
        <f t="shared" si="11"/>
        <v>3452999.29</v>
      </c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  <c r="AD719" s="94"/>
      <c r="AE719" s="94"/>
      <c r="AF719" s="94"/>
      <c r="AG719" s="94"/>
      <c r="AH719" s="94"/>
      <c r="AI719" s="94"/>
      <c r="AJ719" s="94"/>
      <c r="AK719" s="94"/>
      <c r="AL719" s="94"/>
      <c r="AM719" s="94"/>
      <c r="AN719" s="94"/>
      <c r="AO719" s="94"/>
      <c r="AP719" s="94"/>
      <c r="AQ719" s="94"/>
      <c r="AR719" s="94"/>
      <c r="AS719" s="94"/>
      <c r="AT719" s="94"/>
      <c r="AU719" s="94"/>
      <c r="AV719" s="94"/>
      <c r="AW719" s="94"/>
      <c r="AX719" s="94"/>
      <c r="AY719" s="94"/>
      <c r="AZ719" s="94"/>
      <c r="BA719" s="94"/>
      <c r="BB719" s="94"/>
      <c r="BC719" s="94"/>
      <c r="BD719" s="94"/>
      <c r="BE719" s="94"/>
      <c r="BF719" s="94"/>
      <c r="BG719" s="94"/>
      <c r="BH719" s="94"/>
      <c r="BI719" s="94"/>
      <c r="BJ719" s="94"/>
      <c r="BK719" s="94"/>
      <c r="BL719" s="94"/>
      <c r="BM719" s="94"/>
      <c r="BN719" s="94"/>
      <c r="BO719" s="94"/>
      <c r="BP719" s="94"/>
      <c r="BQ719" s="94"/>
      <c r="BR719" s="94"/>
      <c r="BS719" s="94"/>
      <c r="BT719" s="94"/>
      <c r="BU719" s="94"/>
      <c r="BV719" s="94"/>
      <c r="BW719" s="94"/>
      <c r="BX719" s="94"/>
      <c r="BY719" s="94"/>
      <c r="BZ719" s="94"/>
      <c r="CA719" s="94"/>
      <c r="CB719" s="94"/>
      <c r="CC719" s="94"/>
      <c r="CD719" s="94"/>
      <c r="CE719" s="94"/>
      <c r="CF719" s="94"/>
      <c r="CG719" s="94"/>
      <c r="CH719" s="94"/>
      <c r="CI719" s="94"/>
      <c r="CJ719" s="94"/>
      <c r="CK719" s="94"/>
      <c r="CL719" s="94"/>
      <c r="CM719" s="94"/>
      <c r="CN719" s="94"/>
      <c r="CO719" s="94"/>
      <c r="CP719" s="95"/>
      <c r="CQ719" s="95"/>
      <c r="CR719" s="95"/>
      <c r="CS719" s="95"/>
      <c r="CT719" s="95"/>
      <c r="CU719" s="95"/>
      <c r="CV719" s="95"/>
      <c r="CW719" s="95"/>
      <c r="CX719" s="95"/>
      <c r="CY719" s="95"/>
      <c r="CZ719" s="95"/>
      <c r="DA719" s="95"/>
      <c r="DB719" s="95"/>
      <c r="DC719" s="95"/>
      <c r="DD719" s="95"/>
      <c r="DE719" s="95"/>
      <c r="DF719" s="95"/>
      <c r="DG719" s="95"/>
      <c r="DH719" s="95"/>
      <c r="DI719" s="95"/>
      <c r="DJ719" s="95"/>
      <c r="DK719" s="95"/>
      <c r="DL719" s="95"/>
      <c r="DM719" s="95"/>
      <c r="DN719" s="95"/>
      <c r="DO719" s="95"/>
    </row>
    <row r="720" spans="1:119" s="56" customFormat="1" ht="8.25">
      <c r="A720" s="49">
        <v>122</v>
      </c>
      <c r="B720" s="50" t="s">
        <v>3827</v>
      </c>
      <c r="C720" s="51" t="s">
        <v>2901</v>
      </c>
      <c r="D720" s="52" t="s">
        <v>3773</v>
      </c>
      <c r="E720" s="53" t="s">
        <v>2471</v>
      </c>
      <c r="F720" s="54" t="s">
        <v>2472</v>
      </c>
      <c r="G720" s="55" t="s">
        <v>2180</v>
      </c>
      <c r="H720" s="57" t="s">
        <v>616</v>
      </c>
      <c r="I720" s="58">
        <v>149745.25</v>
      </c>
      <c r="J720" s="58">
        <v>86063.01</v>
      </c>
      <c r="K720" s="59">
        <v>43031.505000000005</v>
      </c>
      <c r="L720" s="60">
        <f t="shared" si="11"/>
        <v>3496030.795</v>
      </c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92"/>
      <c r="BC720" s="92"/>
      <c r="BD720" s="92"/>
      <c r="BE720" s="92"/>
      <c r="BF720" s="92"/>
      <c r="BG720" s="92"/>
      <c r="BH720" s="92"/>
      <c r="BI720" s="92"/>
      <c r="BJ720" s="92"/>
      <c r="BK720" s="92"/>
      <c r="BL720" s="92"/>
      <c r="BM720" s="92"/>
      <c r="BN720" s="92"/>
      <c r="BO720" s="92"/>
      <c r="BP720" s="92"/>
      <c r="BQ720" s="92"/>
      <c r="BR720" s="92"/>
      <c r="BS720" s="92"/>
      <c r="BT720" s="92"/>
      <c r="BU720" s="92"/>
      <c r="BV720" s="92"/>
      <c r="BW720" s="92"/>
      <c r="BX720" s="92"/>
      <c r="BY720" s="92"/>
      <c r="BZ720" s="92"/>
      <c r="CA720" s="92"/>
      <c r="CB720" s="92"/>
      <c r="CC720" s="92"/>
      <c r="CD720" s="92"/>
      <c r="CE720" s="92"/>
      <c r="CF720" s="92"/>
      <c r="CG720" s="92"/>
      <c r="CH720" s="92"/>
      <c r="CI720" s="92"/>
      <c r="CJ720" s="92"/>
      <c r="CK720" s="92"/>
      <c r="CL720" s="92"/>
      <c r="CM720" s="92"/>
      <c r="CN720" s="92"/>
      <c r="CO720" s="92"/>
      <c r="CP720" s="93"/>
      <c r="CQ720" s="93"/>
      <c r="CR720" s="93"/>
      <c r="CS720" s="93"/>
      <c r="CT720" s="93"/>
      <c r="CU720" s="93"/>
      <c r="CV720" s="93"/>
      <c r="CW720" s="93"/>
      <c r="CX720" s="93"/>
      <c r="CY720" s="93"/>
      <c r="CZ720" s="93"/>
      <c r="DA720" s="93"/>
      <c r="DB720" s="93"/>
      <c r="DC720" s="93"/>
      <c r="DD720" s="93"/>
      <c r="DE720" s="93"/>
      <c r="DF720" s="93"/>
      <c r="DG720" s="93"/>
      <c r="DH720" s="93"/>
      <c r="DI720" s="93"/>
      <c r="DJ720" s="93"/>
      <c r="DK720" s="93"/>
      <c r="DL720" s="93"/>
      <c r="DM720" s="93"/>
      <c r="DN720" s="93"/>
      <c r="DO720" s="93"/>
    </row>
    <row r="721" spans="1:12" ht="16.5">
      <c r="A721" s="34">
        <v>785</v>
      </c>
      <c r="B721" s="2" t="s">
        <v>356</v>
      </c>
      <c r="C721" s="41" t="s">
        <v>2917</v>
      </c>
      <c r="D721" s="46" t="s">
        <v>2629</v>
      </c>
      <c r="E721" s="4" t="s">
        <v>2755</v>
      </c>
      <c r="F721" s="3" t="s">
        <v>2756</v>
      </c>
      <c r="G721" s="5" t="s">
        <v>1699</v>
      </c>
      <c r="H721" s="18" t="s">
        <v>235</v>
      </c>
      <c r="I721" s="8">
        <v>19300</v>
      </c>
      <c r="J721" s="8">
        <v>19300</v>
      </c>
      <c r="K721" s="24">
        <v>9650</v>
      </c>
      <c r="L721" s="9">
        <f t="shared" si="11"/>
        <v>3505680.795</v>
      </c>
    </row>
    <row r="722" spans="1:119" s="56" customFormat="1" ht="16.5">
      <c r="A722" s="49">
        <v>538</v>
      </c>
      <c r="B722" s="50" t="s">
        <v>1358</v>
      </c>
      <c r="C722" s="51" t="s">
        <v>1457</v>
      </c>
      <c r="D722" s="52" t="s">
        <v>3773</v>
      </c>
      <c r="E722" s="53" t="s">
        <v>2240</v>
      </c>
      <c r="F722" s="54" t="s">
        <v>2241</v>
      </c>
      <c r="G722" s="55" t="s">
        <v>2184</v>
      </c>
      <c r="H722" s="57" t="s">
        <v>616</v>
      </c>
      <c r="I722" s="58">
        <v>79486.34</v>
      </c>
      <c r="J722" s="58">
        <v>17341</v>
      </c>
      <c r="K722" s="59">
        <v>8670.5</v>
      </c>
      <c r="L722" s="60">
        <f t="shared" si="11"/>
        <v>3514351.295</v>
      </c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92"/>
      <c r="BB722" s="92"/>
      <c r="BC722" s="92"/>
      <c r="BD722" s="92"/>
      <c r="BE722" s="92"/>
      <c r="BF722" s="92"/>
      <c r="BG722" s="92"/>
      <c r="BH722" s="92"/>
      <c r="BI722" s="92"/>
      <c r="BJ722" s="92"/>
      <c r="BK722" s="92"/>
      <c r="BL722" s="92"/>
      <c r="BM722" s="92"/>
      <c r="BN722" s="92"/>
      <c r="BO722" s="92"/>
      <c r="BP722" s="92"/>
      <c r="BQ722" s="92"/>
      <c r="BR722" s="92"/>
      <c r="BS722" s="92"/>
      <c r="BT722" s="92"/>
      <c r="BU722" s="92"/>
      <c r="BV722" s="92"/>
      <c r="BW722" s="92"/>
      <c r="BX722" s="92"/>
      <c r="BY722" s="92"/>
      <c r="BZ722" s="92"/>
      <c r="CA722" s="92"/>
      <c r="CB722" s="92"/>
      <c r="CC722" s="92"/>
      <c r="CD722" s="92"/>
      <c r="CE722" s="92"/>
      <c r="CF722" s="92"/>
      <c r="CG722" s="92"/>
      <c r="CH722" s="92"/>
      <c r="CI722" s="92"/>
      <c r="CJ722" s="92"/>
      <c r="CK722" s="92"/>
      <c r="CL722" s="92"/>
      <c r="CM722" s="92"/>
      <c r="CN722" s="92"/>
      <c r="CO722" s="92"/>
      <c r="CP722" s="93"/>
      <c r="CQ722" s="93"/>
      <c r="CR722" s="93"/>
      <c r="CS722" s="93"/>
      <c r="CT722" s="93"/>
      <c r="CU722" s="93"/>
      <c r="CV722" s="93"/>
      <c r="CW722" s="93"/>
      <c r="CX722" s="93"/>
      <c r="CY722" s="93"/>
      <c r="CZ722" s="93"/>
      <c r="DA722" s="93"/>
      <c r="DB722" s="93"/>
      <c r="DC722" s="93"/>
      <c r="DD722" s="93"/>
      <c r="DE722" s="93"/>
      <c r="DF722" s="93"/>
      <c r="DG722" s="93"/>
      <c r="DH722" s="93"/>
      <c r="DI722" s="93"/>
      <c r="DJ722" s="93"/>
      <c r="DK722" s="93"/>
      <c r="DL722" s="93"/>
      <c r="DM722" s="93"/>
      <c r="DN722" s="93"/>
      <c r="DO722" s="93"/>
    </row>
    <row r="723" spans="1:12" ht="16.5">
      <c r="A723" s="34">
        <v>890</v>
      </c>
      <c r="B723" s="2" t="s">
        <v>1809</v>
      </c>
      <c r="C723" s="41" t="s">
        <v>1030</v>
      </c>
      <c r="D723" s="46" t="s">
        <v>2657</v>
      </c>
      <c r="E723" s="4" t="s">
        <v>2252</v>
      </c>
      <c r="F723" s="3" t="s">
        <v>2253</v>
      </c>
      <c r="G723" s="5" t="s">
        <v>2184</v>
      </c>
      <c r="H723" s="18" t="s">
        <v>235</v>
      </c>
      <c r="I723" s="8">
        <v>18300</v>
      </c>
      <c r="J723" s="8">
        <v>18300</v>
      </c>
      <c r="K723" s="24">
        <v>9150</v>
      </c>
      <c r="L723" s="9">
        <f t="shared" si="11"/>
        <v>3523501.295</v>
      </c>
    </row>
    <row r="724" spans="1:119" s="80" customFormat="1" ht="8.25">
      <c r="A724" s="73">
        <v>1688</v>
      </c>
      <c r="B724" s="74" t="s">
        <v>2984</v>
      </c>
      <c r="C724" s="75" t="s">
        <v>1157</v>
      </c>
      <c r="D724" s="76" t="s">
        <v>2629</v>
      </c>
      <c r="E724" s="77" t="s">
        <v>3412</v>
      </c>
      <c r="F724" s="78" t="s">
        <v>3413</v>
      </c>
      <c r="G724" s="79" t="s">
        <v>2184</v>
      </c>
      <c r="H724" s="81" t="s">
        <v>246</v>
      </c>
      <c r="I724" s="82">
        <v>6555</v>
      </c>
      <c r="J724" s="82">
        <v>0</v>
      </c>
      <c r="K724" s="83">
        <v>0</v>
      </c>
      <c r="L724" s="84">
        <f t="shared" si="11"/>
        <v>3523501.295</v>
      </c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4"/>
      <c r="AH724" s="94"/>
      <c r="AI724" s="94"/>
      <c r="AJ724" s="94"/>
      <c r="AK724" s="94"/>
      <c r="AL724" s="94"/>
      <c r="AM724" s="94"/>
      <c r="AN724" s="94"/>
      <c r="AO724" s="94"/>
      <c r="AP724" s="94"/>
      <c r="AQ724" s="94"/>
      <c r="AR724" s="94"/>
      <c r="AS724" s="94"/>
      <c r="AT724" s="94"/>
      <c r="AU724" s="94"/>
      <c r="AV724" s="94"/>
      <c r="AW724" s="94"/>
      <c r="AX724" s="94"/>
      <c r="AY724" s="94"/>
      <c r="AZ724" s="94"/>
      <c r="BA724" s="94"/>
      <c r="BB724" s="94"/>
      <c r="BC724" s="94"/>
      <c r="BD724" s="94"/>
      <c r="BE724" s="94"/>
      <c r="BF724" s="94"/>
      <c r="BG724" s="94"/>
      <c r="BH724" s="94"/>
      <c r="BI724" s="94"/>
      <c r="BJ724" s="94"/>
      <c r="BK724" s="94"/>
      <c r="BL724" s="94"/>
      <c r="BM724" s="94"/>
      <c r="BN724" s="94"/>
      <c r="BO724" s="94"/>
      <c r="BP724" s="94"/>
      <c r="BQ724" s="94"/>
      <c r="BR724" s="94"/>
      <c r="BS724" s="94"/>
      <c r="BT724" s="94"/>
      <c r="BU724" s="94"/>
      <c r="BV724" s="94"/>
      <c r="BW724" s="94"/>
      <c r="BX724" s="94"/>
      <c r="BY724" s="94"/>
      <c r="BZ724" s="94"/>
      <c r="CA724" s="94"/>
      <c r="CB724" s="94"/>
      <c r="CC724" s="94"/>
      <c r="CD724" s="94"/>
      <c r="CE724" s="94"/>
      <c r="CF724" s="94"/>
      <c r="CG724" s="94"/>
      <c r="CH724" s="94"/>
      <c r="CI724" s="94"/>
      <c r="CJ724" s="94"/>
      <c r="CK724" s="94"/>
      <c r="CL724" s="94"/>
      <c r="CM724" s="94"/>
      <c r="CN724" s="94"/>
      <c r="CO724" s="94"/>
      <c r="CP724" s="95"/>
      <c r="CQ724" s="95"/>
      <c r="CR724" s="95"/>
      <c r="CS724" s="95"/>
      <c r="CT724" s="95"/>
      <c r="CU724" s="95"/>
      <c r="CV724" s="95"/>
      <c r="CW724" s="95"/>
      <c r="CX724" s="95"/>
      <c r="CY724" s="95"/>
      <c r="CZ724" s="95"/>
      <c r="DA724" s="95"/>
      <c r="DB724" s="95"/>
      <c r="DC724" s="95"/>
      <c r="DD724" s="95"/>
      <c r="DE724" s="95"/>
      <c r="DF724" s="95"/>
      <c r="DG724" s="95"/>
      <c r="DH724" s="95"/>
      <c r="DI724" s="95"/>
      <c r="DJ724" s="95"/>
      <c r="DK724" s="95"/>
      <c r="DL724" s="95"/>
      <c r="DM724" s="95"/>
      <c r="DN724" s="95"/>
      <c r="DO724" s="95"/>
    </row>
    <row r="725" spans="1:119" s="80" customFormat="1" ht="8.25">
      <c r="A725" s="73">
        <v>1820</v>
      </c>
      <c r="B725" s="74" t="s">
        <v>3349</v>
      </c>
      <c r="C725" s="75" t="s">
        <v>2995</v>
      </c>
      <c r="D725" s="76" t="s">
        <v>3773</v>
      </c>
      <c r="E725" s="77" t="s">
        <v>2923</v>
      </c>
      <c r="F725" s="78" t="s">
        <v>3052</v>
      </c>
      <c r="G725" s="79" t="s">
        <v>1699</v>
      </c>
      <c r="H725" s="81" t="s">
        <v>246</v>
      </c>
      <c r="I725" s="82">
        <v>42000</v>
      </c>
      <c r="J725" s="82">
        <v>0</v>
      </c>
      <c r="K725" s="83">
        <v>0</v>
      </c>
      <c r="L725" s="84">
        <f t="shared" si="11"/>
        <v>3523501.295</v>
      </c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4"/>
      <c r="AH725" s="94"/>
      <c r="AI725" s="94"/>
      <c r="AJ725" s="94"/>
      <c r="AK725" s="94"/>
      <c r="AL725" s="94"/>
      <c r="AM725" s="94"/>
      <c r="AN725" s="94"/>
      <c r="AO725" s="94"/>
      <c r="AP725" s="94"/>
      <c r="AQ725" s="94"/>
      <c r="AR725" s="94"/>
      <c r="AS725" s="94"/>
      <c r="AT725" s="94"/>
      <c r="AU725" s="94"/>
      <c r="AV725" s="94"/>
      <c r="AW725" s="94"/>
      <c r="AX725" s="94"/>
      <c r="AY725" s="94"/>
      <c r="AZ725" s="94"/>
      <c r="BA725" s="94"/>
      <c r="BB725" s="94"/>
      <c r="BC725" s="94"/>
      <c r="BD725" s="94"/>
      <c r="BE725" s="94"/>
      <c r="BF725" s="94"/>
      <c r="BG725" s="94"/>
      <c r="BH725" s="94"/>
      <c r="BI725" s="94"/>
      <c r="BJ725" s="94"/>
      <c r="BK725" s="94"/>
      <c r="BL725" s="94"/>
      <c r="BM725" s="94"/>
      <c r="BN725" s="94"/>
      <c r="BO725" s="94"/>
      <c r="BP725" s="94"/>
      <c r="BQ725" s="94"/>
      <c r="BR725" s="94"/>
      <c r="BS725" s="94"/>
      <c r="BT725" s="94"/>
      <c r="BU725" s="94"/>
      <c r="BV725" s="94"/>
      <c r="BW725" s="94"/>
      <c r="BX725" s="94"/>
      <c r="BY725" s="94"/>
      <c r="BZ725" s="94"/>
      <c r="CA725" s="94"/>
      <c r="CB725" s="94"/>
      <c r="CC725" s="94"/>
      <c r="CD725" s="94"/>
      <c r="CE725" s="94"/>
      <c r="CF725" s="94"/>
      <c r="CG725" s="94"/>
      <c r="CH725" s="94"/>
      <c r="CI725" s="94"/>
      <c r="CJ725" s="94"/>
      <c r="CK725" s="94"/>
      <c r="CL725" s="94"/>
      <c r="CM725" s="94"/>
      <c r="CN725" s="94"/>
      <c r="CO725" s="94"/>
      <c r="CP725" s="95"/>
      <c r="CQ725" s="95"/>
      <c r="CR725" s="95"/>
      <c r="CS725" s="95"/>
      <c r="CT725" s="95"/>
      <c r="CU725" s="95"/>
      <c r="CV725" s="95"/>
      <c r="CW725" s="95"/>
      <c r="CX725" s="95"/>
      <c r="CY725" s="95"/>
      <c r="CZ725" s="95"/>
      <c r="DA725" s="95"/>
      <c r="DB725" s="95"/>
      <c r="DC725" s="95"/>
      <c r="DD725" s="95"/>
      <c r="DE725" s="95"/>
      <c r="DF725" s="95"/>
      <c r="DG725" s="95"/>
      <c r="DH725" s="95"/>
      <c r="DI725" s="95"/>
      <c r="DJ725" s="95"/>
      <c r="DK725" s="95"/>
      <c r="DL725" s="95"/>
      <c r="DM725" s="95"/>
      <c r="DN725" s="95"/>
      <c r="DO725" s="95"/>
    </row>
    <row r="726" spans="1:12" ht="16.5">
      <c r="A726" s="34">
        <v>740</v>
      </c>
      <c r="B726" s="2" t="s">
        <v>2798</v>
      </c>
      <c r="C726" s="41" t="s">
        <v>3729</v>
      </c>
      <c r="D726" s="46" t="s">
        <v>3769</v>
      </c>
      <c r="E726" s="4" t="s">
        <v>2893</v>
      </c>
      <c r="F726" s="3" t="s">
        <v>2894</v>
      </c>
      <c r="G726" s="5" t="s">
        <v>2184</v>
      </c>
      <c r="H726" s="18" t="s">
        <v>235</v>
      </c>
      <c r="I726" s="8">
        <v>86000</v>
      </c>
      <c r="J726" s="8">
        <v>38000</v>
      </c>
      <c r="K726" s="24">
        <v>19000</v>
      </c>
      <c r="L726" s="9">
        <f t="shared" si="11"/>
        <v>3542501.295</v>
      </c>
    </row>
    <row r="727" spans="1:119" s="80" customFormat="1" ht="8.25">
      <c r="A727" s="73">
        <v>1806</v>
      </c>
      <c r="B727" s="74" t="s">
        <v>3335</v>
      </c>
      <c r="C727" s="75" t="s">
        <v>2988</v>
      </c>
      <c r="D727" s="76" t="s">
        <v>3773</v>
      </c>
      <c r="E727" s="77" t="s">
        <v>1704</v>
      </c>
      <c r="F727" s="78" t="s">
        <v>1705</v>
      </c>
      <c r="G727" s="79" t="s">
        <v>2184</v>
      </c>
      <c r="H727" s="81" t="s">
        <v>246</v>
      </c>
      <c r="I727" s="82">
        <v>52380</v>
      </c>
      <c r="J727" s="82">
        <v>0</v>
      </c>
      <c r="K727" s="83">
        <v>0</v>
      </c>
      <c r="L727" s="84">
        <f t="shared" si="11"/>
        <v>3542501.295</v>
      </c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/>
      <c r="AI727" s="94"/>
      <c r="AJ727" s="94"/>
      <c r="AK727" s="94"/>
      <c r="AL727" s="94"/>
      <c r="AM727" s="94"/>
      <c r="AN727" s="94"/>
      <c r="AO727" s="94"/>
      <c r="AP727" s="94"/>
      <c r="AQ727" s="94"/>
      <c r="AR727" s="94"/>
      <c r="AS727" s="94"/>
      <c r="AT727" s="94"/>
      <c r="AU727" s="94"/>
      <c r="AV727" s="94"/>
      <c r="AW727" s="94"/>
      <c r="AX727" s="94"/>
      <c r="AY727" s="94"/>
      <c r="AZ727" s="94"/>
      <c r="BA727" s="94"/>
      <c r="BB727" s="94"/>
      <c r="BC727" s="94"/>
      <c r="BD727" s="94"/>
      <c r="BE727" s="94"/>
      <c r="BF727" s="94"/>
      <c r="BG727" s="94"/>
      <c r="BH727" s="94"/>
      <c r="BI727" s="94"/>
      <c r="BJ727" s="94"/>
      <c r="BK727" s="94"/>
      <c r="BL727" s="94"/>
      <c r="BM727" s="94"/>
      <c r="BN727" s="94"/>
      <c r="BO727" s="94"/>
      <c r="BP727" s="94"/>
      <c r="BQ727" s="94"/>
      <c r="BR727" s="94"/>
      <c r="BS727" s="94"/>
      <c r="BT727" s="94"/>
      <c r="BU727" s="94"/>
      <c r="BV727" s="94"/>
      <c r="BW727" s="94"/>
      <c r="BX727" s="94"/>
      <c r="BY727" s="94"/>
      <c r="BZ727" s="94"/>
      <c r="CA727" s="94"/>
      <c r="CB727" s="94"/>
      <c r="CC727" s="94"/>
      <c r="CD727" s="94"/>
      <c r="CE727" s="94"/>
      <c r="CF727" s="94"/>
      <c r="CG727" s="94"/>
      <c r="CH727" s="94"/>
      <c r="CI727" s="94"/>
      <c r="CJ727" s="94"/>
      <c r="CK727" s="94"/>
      <c r="CL727" s="94"/>
      <c r="CM727" s="94"/>
      <c r="CN727" s="94"/>
      <c r="CO727" s="94"/>
      <c r="CP727" s="95"/>
      <c r="CQ727" s="95"/>
      <c r="CR727" s="95"/>
      <c r="CS727" s="95"/>
      <c r="CT727" s="95"/>
      <c r="CU727" s="95"/>
      <c r="CV727" s="95"/>
      <c r="CW727" s="95"/>
      <c r="CX727" s="95"/>
      <c r="CY727" s="95"/>
      <c r="CZ727" s="95"/>
      <c r="DA727" s="95"/>
      <c r="DB727" s="95"/>
      <c r="DC727" s="95"/>
      <c r="DD727" s="95"/>
      <c r="DE727" s="95"/>
      <c r="DF727" s="95"/>
      <c r="DG727" s="95"/>
      <c r="DH727" s="95"/>
      <c r="DI727" s="95"/>
      <c r="DJ727" s="95"/>
      <c r="DK727" s="95"/>
      <c r="DL727" s="95"/>
      <c r="DM727" s="95"/>
      <c r="DN727" s="95"/>
      <c r="DO727" s="95"/>
    </row>
    <row r="728" spans="1:119" s="80" customFormat="1" ht="16.5">
      <c r="A728" s="73">
        <v>1797</v>
      </c>
      <c r="B728" s="74" t="s">
        <v>3320</v>
      </c>
      <c r="C728" s="75" t="s">
        <v>2986</v>
      </c>
      <c r="D728" s="76" t="s">
        <v>3773</v>
      </c>
      <c r="E728" s="77" t="s">
        <v>2192</v>
      </c>
      <c r="F728" s="78" t="s">
        <v>2193</v>
      </c>
      <c r="G728" s="79" t="s">
        <v>2194</v>
      </c>
      <c r="H728" s="81" t="s">
        <v>246</v>
      </c>
      <c r="I728" s="82">
        <v>33560</v>
      </c>
      <c r="J728" s="82">
        <v>0</v>
      </c>
      <c r="K728" s="83">
        <v>0</v>
      </c>
      <c r="L728" s="84">
        <f t="shared" si="11"/>
        <v>3542501.295</v>
      </c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/>
      <c r="AI728" s="94"/>
      <c r="AJ728" s="94"/>
      <c r="AK728" s="94"/>
      <c r="AL728" s="94"/>
      <c r="AM728" s="94"/>
      <c r="AN728" s="94"/>
      <c r="AO728" s="94"/>
      <c r="AP728" s="94"/>
      <c r="AQ728" s="94"/>
      <c r="AR728" s="94"/>
      <c r="AS728" s="94"/>
      <c r="AT728" s="94"/>
      <c r="AU728" s="94"/>
      <c r="AV728" s="94"/>
      <c r="AW728" s="94"/>
      <c r="AX728" s="94"/>
      <c r="AY728" s="94"/>
      <c r="AZ728" s="94"/>
      <c r="BA728" s="94"/>
      <c r="BB728" s="94"/>
      <c r="BC728" s="94"/>
      <c r="BD728" s="94"/>
      <c r="BE728" s="94"/>
      <c r="BF728" s="94"/>
      <c r="BG728" s="94"/>
      <c r="BH728" s="94"/>
      <c r="BI728" s="94"/>
      <c r="BJ728" s="94"/>
      <c r="BK728" s="94"/>
      <c r="BL728" s="94"/>
      <c r="BM728" s="94"/>
      <c r="BN728" s="94"/>
      <c r="BO728" s="94"/>
      <c r="BP728" s="94"/>
      <c r="BQ728" s="94"/>
      <c r="BR728" s="94"/>
      <c r="BS728" s="94"/>
      <c r="BT728" s="94"/>
      <c r="BU728" s="94"/>
      <c r="BV728" s="94"/>
      <c r="BW728" s="94"/>
      <c r="BX728" s="94"/>
      <c r="BY728" s="94"/>
      <c r="BZ728" s="94"/>
      <c r="CA728" s="94"/>
      <c r="CB728" s="94"/>
      <c r="CC728" s="94"/>
      <c r="CD728" s="94"/>
      <c r="CE728" s="94"/>
      <c r="CF728" s="94"/>
      <c r="CG728" s="94"/>
      <c r="CH728" s="94"/>
      <c r="CI728" s="94"/>
      <c r="CJ728" s="94"/>
      <c r="CK728" s="94"/>
      <c r="CL728" s="94"/>
      <c r="CM728" s="94"/>
      <c r="CN728" s="94"/>
      <c r="CO728" s="94"/>
      <c r="CP728" s="95"/>
      <c r="CQ728" s="95"/>
      <c r="CR728" s="95"/>
      <c r="CS728" s="95"/>
      <c r="CT728" s="95"/>
      <c r="CU728" s="95"/>
      <c r="CV728" s="95"/>
      <c r="CW728" s="95"/>
      <c r="CX728" s="95"/>
      <c r="CY728" s="95"/>
      <c r="CZ728" s="95"/>
      <c r="DA728" s="95"/>
      <c r="DB728" s="95"/>
      <c r="DC728" s="95"/>
      <c r="DD728" s="95"/>
      <c r="DE728" s="95"/>
      <c r="DF728" s="95"/>
      <c r="DG728" s="95"/>
      <c r="DH728" s="95"/>
      <c r="DI728" s="95"/>
      <c r="DJ728" s="95"/>
      <c r="DK728" s="95"/>
      <c r="DL728" s="95"/>
      <c r="DM728" s="95"/>
      <c r="DN728" s="95"/>
      <c r="DO728" s="95"/>
    </row>
    <row r="729" spans="1:119" s="80" customFormat="1" ht="8.25">
      <c r="A729" s="73">
        <v>1767</v>
      </c>
      <c r="B729" s="74" t="s">
        <v>560</v>
      </c>
      <c r="C729" s="75" t="s">
        <v>40</v>
      </c>
      <c r="D729" s="76" t="s">
        <v>3773</v>
      </c>
      <c r="E729" s="77" t="s">
        <v>2747</v>
      </c>
      <c r="F729" s="78" t="s">
        <v>2748</v>
      </c>
      <c r="G729" s="79" t="s">
        <v>2180</v>
      </c>
      <c r="H729" s="81" t="s">
        <v>245</v>
      </c>
      <c r="I729" s="82">
        <v>37908</v>
      </c>
      <c r="J729" s="82">
        <v>0</v>
      </c>
      <c r="K729" s="83">
        <v>0</v>
      </c>
      <c r="L729" s="84">
        <f t="shared" si="11"/>
        <v>3542501.295</v>
      </c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4"/>
      <c r="AH729" s="94"/>
      <c r="AI729" s="94"/>
      <c r="AJ729" s="94"/>
      <c r="AK729" s="94"/>
      <c r="AL729" s="94"/>
      <c r="AM729" s="94"/>
      <c r="AN729" s="94"/>
      <c r="AO729" s="94"/>
      <c r="AP729" s="94"/>
      <c r="AQ729" s="94"/>
      <c r="AR729" s="94"/>
      <c r="AS729" s="94"/>
      <c r="AT729" s="94"/>
      <c r="AU729" s="94"/>
      <c r="AV729" s="94"/>
      <c r="AW729" s="94"/>
      <c r="AX729" s="94"/>
      <c r="AY729" s="94"/>
      <c r="AZ729" s="94"/>
      <c r="BA729" s="94"/>
      <c r="BB729" s="94"/>
      <c r="BC729" s="94"/>
      <c r="BD729" s="94"/>
      <c r="BE729" s="94"/>
      <c r="BF729" s="94"/>
      <c r="BG729" s="94"/>
      <c r="BH729" s="94"/>
      <c r="BI729" s="94"/>
      <c r="BJ729" s="94"/>
      <c r="BK729" s="94"/>
      <c r="BL729" s="94"/>
      <c r="BM729" s="94"/>
      <c r="BN729" s="94"/>
      <c r="BO729" s="94"/>
      <c r="BP729" s="94"/>
      <c r="BQ729" s="94"/>
      <c r="BR729" s="94"/>
      <c r="BS729" s="94"/>
      <c r="BT729" s="94"/>
      <c r="BU729" s="94"/>
      <c r="BV729" s="94"/>
      <c r="BW729" s="94"/>
      <c r="BX729" s="94"/>
      <c r="BY729" s="94"/>
      <c r="BZ729" s="94"/>
      <c r="CA729" s="94"/>
      <c r="CB729" s="94"/>
      <c r="CC729" s="94"/>
      <c r="CD729" s="94"/>
      <c r="CE729" s="94"/>
      <c r="CF729" s="94"/>
      <c r="CG729" s="94"/>
      <c r="CH729" s="94"/>
      <c r="CI729" s="94"/>
      <c r="CJ729" s="94"/>
      <c r="CK729" s="94"/>
      <c r="CL729" s="94"/>
      <c r="CM729" s="94"/>
      <c r="CN729" s="94"/>
      <c r="CO729" s="94"/>
      <c r="CP729" s="95"/>
      <c r="CQ729" s="95"/>
      <c r="CR729" s="95"/>
      <c r="CS729" s="95"/>
      <c r="CT729" s="95"/>
      <c r="CU729" s="95"/>
      <c r="CV729" s="95"/>
      <c r="CW729" s="95"/>
      <c r="CX729" s="95"/>
      <c r="CY729" s="95"/>
      <c r="CZ729" s="95"/>
      <c r="DA729" s="95"/>
      <c r="DB729" s="95"/>
      <c r="DC729" s="95"/>
      <c r="DD729" s="95"/>
      <c r="DE729" s="95"/>
      <c r="DF729" s="95"/>
      <c r="DG729" s="95"/>
      <c r="DH729" s="95"/>
      <c r="DI729" s="95"/>
      <c r="DJ729" s="95"/>
      <c r="DK729" s="95"/>
      <c r="DL729" s="95"/>
      <c r="DM729" s="95"/>
      <c r="DN729" s="95"/>
      <c r="DO729" s="95"/>
    </row>
    <row r="730" spans="1:12" ht="16.5">
      <c r="A730" s="34">
        <v>1047</v>
      </c>
      <c r="B730" s="2" t="s">
        <v>1837</v>
      </c>
      <c r="C730" s="41" t="s">
        <v>1765</v>
      </c>
      <c r="D730" s="46" t="s">
        <v>3773</v>
      </c>
      <c r="E730" s="4" t="s">
        <v>2240</v>
      </c>
      <c r="F730" s="3" t="s">
        <v>2241</v>
      </c>
      <c r="G730" s="5" t="s">
        <v>2184</v>
      </c>
      <c r="H730" s="18" t="s">
        <v>235</v>
      </c>
      <c r="I730" s="8">
        <v>32164.37</v>
      </c>
      <c r="J730" s="8">
        <v>26164.37</v>
      </c>
      <c r="K730" s="24">
        <v>13082.185</v>
      </c>
      <c r="L730" s="9">
        <f t="shared" si="11"/>
        <v>3555583.48</v>
      </c>
    </row>
    <row r="731" spans="1:12" ht="16.5">
      <c r="A731" s="34">
        <v>911</v>
      </c>
      <c r="B731" s="2" t="s">
        <v>2331</v>
      </c>
      <c r="C731" s="41" t="s">
        <v>1896</v>
      </c>
      <c r="D731" s="46" t="s">
        <v>3773</v>
      </c>
      <c r="E731" s="4" t="s">
        <v>2900</v>
      </c>
      <c r="F731" s="3" t="s">
        <v>2901</v>
      </c>
      <c r="G731" s="5" t="s">
        <v>2201</v>
      </c>
      <c r="H731" s="18" t="s">
        <v>235</v>
      </c>
      <c r="I731" s="8">
        <v>15525.5</v>
      </c>
      <c r="J731" s="8">
        <v>15525.5</v>
      </c>
      <c r="K731" s="24">
        <v>7762.75</v>
      </c>
      <c r="L731" s="9">
        <f t="shared" si="11"/>
        <v>3563346.23</v>
      </c>
    </row>
    <row r="732" spans="1:119" s="56" customFormat="1" ht="8.25">
      <c r="A732" s="49">
        <v>536</v>
      </c>
      <c r="B732" s="50" t="s">
        <v>2542</v>
      </c>
      <c r="C732" s="51" t="s">
        <v>958</v>
      </c>
      <c r="D732" s="52" t="s">
        <v>2629</v>
      </c>
      <c r="E732" s="53" t="s">
        <v>1710</v>
      </c>
      <c r="F732" s="54" t="s">
        <v>1711</v>
      </c>
      <c r="G732" s="55" t="s">
        <v>2194</v>
      </c>
      <c r="H732" s="57" t="s">
        <v>616</v>
      </c>
      <c r="I732" s="58">
        <v>21248</v>
      </c>
      <c r="J732" s="58">
        <v>9068</v>
      </c>
      <c r="K732" s="59">
        <v>4534</v>
      </c>
      <c r="L732" s="60">
        <f t="shared" si="11"/>
        <v>3567880.23</v>
      </c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2"/>
      <c r="BC732" s="92"/>
      <c r="BD732" s="92"/>
      <c r="BE732" s="92"/>
      <c r="BF732" s="92"/>
      <c r="BG732" s="92"/>
      <c r="BH732" s="92"/>
      <c r="BI732" s="92"/>
      <c r="BJ732" s="92"/>
      <c r="BK732" s="92"/>
      <c r="BL732" s="92"/>
      <c r="BM732" s="92"/>
      <c r="BN732" s="92"/>
      <c r="BO732" s="92"/>
      <c r="BP732" s="92"/>
      <c r="BQ732" s="92"/>
      <c r="BR732" s="92"/>
      <c r="BS732" s="92"/>
      <c r="BT732" s="92"/>
      <c r="BU732" s="92"/>
      <c r="BV732" s="92"/>
      <c r="BW732" s="92"/>
      <c r="BX732" s="92"/>
      <c r="BY732" s="92"/>
      <c r="BZ732" s="92"/>
      <c r="CA732" s="92"/>
      <c r="CB732" s="92"/>
      <c r="CC732" s="92"/>
      <c r="CD732" s="92"/>
      <c r="CE732" s="92"/>
      <c r="CF732" s="92"/>
      <c r="CG732" s="92"/>
      <c r="CH732" s="92"/>
      <c r="CI732" s="92"/>
      <c r="CJ732" s="92"/>
      <c r="CK732" s="92"/>
      <c r="CL732" s="92"/>
      <c r="CM732" s="92"/>
      <c r="CN732" s="92"/>
      <c r="CO732" s="92"/>
      <c r="CP732" s="93"/>
      <c r="CQ732" s="93"/>
      <c r="CR732" s="93"/>
      <c r="CS732" s="93"/>
      <c r="CT732" s="93"/>
      <c r="CU732" s="93"/>
      <c r="CV732" s="93"/>
      <c r="CW732" s="93"/>
      <c r="CX732" s="93"/>
      <c r="CY732" s="93"/>
      <c r="CZ732" s="93"/>
      <c r="DA732" s="93"/>
      <c r="DB732" s="93"/>
      <c r="DC732" s="93"/>
      <c r="DD732" s="93"/>
      <c r="DE732" s="93"/>
      <c r="DF732" s="93"/>
      <c r="DG732" s="93"/>
      <c r="DH732" s="93"/>
      <c r="DI732" s="93"/>
      <c r="DJ732" s="93"/>
      <c r="DK732" s="93"/>
      <c r="DL732" s="93"/>
      <c r="DM732" s="93"/>
      <c r="DN732" s="93"/>
      <c r="DO732" s="93"/>
    </row>
    <row r="733" spans="1:12" ht="16.5">
      <c r="A733" s="34">
        <v>726</v>
      </c>
      <c r="B733" s="2" t="s">
        <v>1794</v>
      </c>
      <c r="C733" s="41" t="s">
        <v>3592</v>
      </c>
      <c r="D733" s="46" t="s">
        <v>2629</v>
      </c>
      <c r="E733" s="4" t="s">
        <v>2900</v>
      </c>
      <c r="F733" s="3" t="s">
        <v>2901</v>
      </c>
      <c r="G733" s="5" t="s">
        <v>2201</v>
      </c>
      <c r="H733" s="18" t="s">
        <v>235</v>
      </c>
      <c r="I733" s="8">
        <v>38665</v>
      </c>
      <c r="J733" s="8">
        <v>22499</v>
      </c>
      <c r="K733" s="24">
        <v>11249.5</v>
      </c>
      <c r="L733" s="9">
        <f t="shared" si="11"/>
        <v>3579129.73</v>
      </c>
    </row>
    <row r="734" spans="1:12" ht="16.5">
      <c r="A734" s="34">
        <v>1095</v>
      </c>
      <c r="B734" s="2" t="s">
        <v>1585</v>
      </c>
      <c r="C734" s="41" t="s">
        <v>1035</v>
      </c>
      <c r="D734" s="46" t="s">
        <v>2629</v>
      </c>
      <c r="E734" s="4" t="s">
        <v>2232</v>
      </c>
      <c r="F734" s="3" t="s">
        <v>2233</v>
      </c>
      <c r="G734" s="5" t="s">
        <v>2194</v>
      </c>
      <c r="H734" s="18" t="s">
        <v>235</v>
      </c>
      <c r="I734" s="8">
        <v>9400</v>
      </c>
      <c r="J734" s="8">
        <v>9400</v>
      </c>
      <c r="K734" s="24">
        <v>4700</v>
      </c>
      <c r="L734" s="9">
        <f t="shared" si="11"/>
        <v>3583829.73</v>
      </c>
    </row>
    <row r="735" spans="1:119" s="56" customFormat="1" ht="8.25">
      <c r="A735" s="49">
        <v>52</v>
      </c>
      <c r="B735" s="50" t="s">
        <v>1543</v>
      </c>
      <c r="C735" s="51" t="s">
        <v>1251</v>
      </c>
      <c r="D735" s="52" t="s">
        <v>2629</v>
      </c>
      <c r="E735" s="53" t="s">
        <v>1252</v>
      </c>
      <c r="F735" s="54" t="s">
        <v>1253</v>
      </c>
      <c r="G735" s="55" t="s">
        <v>2194</v>
      </c>
      <c r="H735" s="57" t="s">
        <v>616</v>
      </c>
      <c r="I735" s="58">
        <v>126400</v>
      </c>
      <c r="J735" s="58">
        <v>96400</v>
      </c>
      <c r="K735" s="59">
        <v>48200</v>
      </c>
      <c r="L735" s="60">
        <f t="shared" si="11"/>
        <v>3632029.73</v>
      </c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2"/>
      <c r="BC735" s="92"/>
      <c r="BD735" s="92"/>
      <c r="BE735" s="92"/>
      <c r="BF735" s="92"/>
      <c r="BG735" s="92"/>
      <c r="BH735" s="92"/>
      <c r="BI735" s="92"/>
      <c r="BJ735" s="92"/>
      <c r="BK735" s="92"/>
      <c r="BL735" s="92"/>
      <c r="BM735" s="92"/>
      <c r="BN735" s="92"/>
      <c r="BO735" s="92"/>
      <c r="BP735" s="92"/>
      <c r="BQ735" s="92"/>
      <c r="BR735" s="92"/>
      <c r="BS735" s="92"/>
      <c r="BT735" s="92"/>
      <c r="BU735" s="92"/>
      <c r="BV735" s="92"/>
      <c r="BW735" s="92"/>
      <c r="BX735" s="92"/>
      <c r="BY735" s="92"/>
      <c r="BZ735" s="92"/>
      <c r="CA735" s="92"/>
      <c r="CB735" s="92"/>
      <c r="CC735" s="92"/>
      <c r="CD735" s="92"/>
      <c r="CE735" s="92"/>
      <c r="CF735" s="92"/>
      <c r="CG735" s="92"/>
      <c r="CH735" s="92"/>
      <c r="CI735" s="92"/>
      <c r="CJ735" s="92"/>
      <c r="CK735" s="92"/>
      <c r="CL735" s="92"/>
      <c r="CM735" s="92"/>
      <c r="CN735" s="92"/>
      <c r="CO735" s="92"/>
      <c r="CP735" s="93"/>
      <c r="CQ735" s="93"/>
      <c r="CR735" s="93"/>
      <c r="CS735" s="93"/>
      <c r="CT735" s="93"/>
      <c r="CU735" s="93"/>
      <c r="CV735" s="93"/>
      <c r="CW735" s="93"/>
      <c r="CX735" s="93"/>
      <c r="CY735" s="93"/>
      <c r="CZ735" s="93"/>
      <c r="DA735" s="93"/>
      <c r="DB735" s="93"/>
      <c r="DC735" s="93"/>
      <c r="DD735" s="93"/>
      <c r="DE735" s="93"/>
      <c r="DF735" s="93"/>
      <c r="DG735" s="93"/>
      <c r="DH735" s="93"/>
      <c r="DI735" s="93"/>
      <c r="DJ735" s="93"/>
      <c r="DK735" s="93"/>
      <c r="DL735" s="93"/>
      <c r="DM735" s="93"/>
      <c r="DN735" s="93"/>
      <c r="DO735" s="93"/>
    </row>
    <row r="736" spans="1:12" ht="16.5">
      <c r="A736" s="34">
        <v>1441</v>
      </c>
      <c r="B736" s="2" t="s">
        <v>3287</v>
      </c>
      <c r="C736" s="41" t="s">
        <v>3070</v>
      </c>
      <c r="D736" s="46" t="s">
        <v>3773</v>
      </c>
      <c r="E736" s="4" t="s">
        <v>1704</v>
      </c>
      <c r="F736" s="3" t="s">
        <v>1705</v>
      </c>
      <c r="G736" s="5" t="s">
        <v>2184</v>
      </c>
      <c r="H736" s="18" t="s">
        <v>235</v>
      </c>
      <c r="I736" s="8">
        <v>52260</v>
      </c>
      <c r="J736" s="8">
        <v>20000</v>
      </c>
      <c r="K736" s="24">
        <v>10000</v>
      </c>
      <c r="L736" s="9">
        <f t="shared" si="11"/>
        <v>3642029.73</v>
      </c>
    </row>
    <row r="737" spans="1:119" s="56" customFormat="1" ht="8.25">
      <c r="A737" s="49">
        <v>419</v>
      </c>
      <c r="B737" s="50" t="s">
        <v>526</v>
      </c>
      <c r="C737" s="51" t="s">
        <v>3283</v>
      </c>
      <c r="D737" s="52" t="s">
        <v>3773</v>
      </c>
      <c r="E737" s="53" t="s">
        <v>2192</v>
      </c>
      <c r="F737" s="54" t="s">
        <v>2193</v>
      </c>
      <c r="G737" s="55" t="s">
        <v>2194</v>
      </c>
      <c r="H737" s="57" t="s">
        <v>616</v>
      </c>
      <c r="I737" s="58">
        <v>26917</v>
      </c>
      <c r="J737" s="58">
        <v>15600</v>
      </c>
      <c r="K737" s="59">
        <v>7800</v>
      </c>
      <c r="L737" s="60">
        <f t="shared" si="11"/>
        <v>3649829.73</v>
      </c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2"/>
      <c r="BC737" s="92"/>
      <c r="BD737" s="92"/>
      <c r="BE737" s="92"/>
      <c r="BF737" s="92"/>
      <c r="BG737" s="92"/>
      <c r="BH737" s="92"/>
      <c r="BI737" s="92"/>
      <c r="BJ737" s="92"/>
      <c r="BK737" s="92"/>
      <c r="BL737" s="92"/>
      <c r="BM737" s="92"/>
      <c r="BN737" s="92"/>
      <c r="BO737" s="92"/>
      <c r="BP737" s="92"/>
      <c r="BQ737" s="92"/>
      <c r="BR737" s="92"/>
      <c r="BS737" s="92"/>
      <c r="BT737" s="92"/>
      <c r="BU737" s="92"/>
      <c r="BV737" s="92"/>
      <c r="BW737" s="92"/>
      <c r="BX737" s="92"/>
      <c r="BY737" s="92"/>
      <c r="BZ737" s="92"/>
      <c r="CA737" s="92"/>
      <c r="CB737" s="92"/>
      <c r="CC737" s="92"/>
      <c r="CD737" s="92"/>
      <c r="CE737" s="92"/>
      <c r="CF737" s="92"/>
      <c r="CG737" s="92"/>
      <c r="CH737" s="92"/>
      <c r="CI737" s="92"/>
      <c r="CJ737" s="92"/>
      <c r="CK737" s="92"/>
      <c r="CL737" s="92"/>
      <c r="CM737" s="92"/>
      <c r="CN737" s="92"/>
      <c r="CO737" s="92"/>
      <c r="CP737" s="93"/>
      <c r="CQ737" s="93"/>
      <c r="CR737" s="93"/>
      <c r="CS737" s="93"/>
      <c r="CT737" s="93"/>
      <c r="CU737" s="93"/>
      <c r="CV737" s="93"/>
      <c r="CW737" s="93"/>
      <c r="CX737" s="93"/>
      <c r="CY737" s="93"/>
      <c r="CZ737" s="93"/>
      <c r="DA737" s="93"/>
      <c r="DB737" s="93"/>
      <c r="DC737" s="93"/>
      <c r="DD737" s="93"/>
      <c r="DE737" s="93"/>
      <c r="DF737" s="93"/>
      <c r="DG737" s="93"/>
      <c r="DH737" s="93"/>
      <c r="DI737" s="93"/>
      <c r="DJ737" s="93"/>
      <c r="DK737" s="93"/>
      <c r="DL737" s="93"/>
      <c r="DM737" s="93"/>
      <c r="DN737" s="93"/>
      <c r="DO737" s="93"/>
    </row>
    <row r="738" spans="1:12" ht="16.5">
      <c r="A738" s="34">
        <v>1331</v>
      </c>
      <c r="B738" s="2" t="s">
        <v>2849</v>
      </c>
      <c r="C738" s="41" t="s">
        <v>1261</v>
      </c>
      <c r="D738" s="46" t="s">
        <v>3773</v>
      </c>
      <c r="E738" s="4" t="s">
        <v>2182</v>
      </c>
      <c r="F738" s="3" t="s">
        <v>2183</v>
      </c>
      <c r="G738" s="5" t="s">
        <v>2184</v>
      </c>
      <c r="H738" s="18" t="s">
        <v>235</v>
      </c>
      <c r="I738" s="8">
        <v>19672.97</v>
      </c>
      <c r="J738" s="8">
        <v>16672.97</v>
      </c>
      <c r="K738" s="24">
        <v>8336.485</v>
      </c>
      <c r="L738" s="9">
        <f t="shared" si="11"/>
        <v>3658166.215</v>
      </c>
    </row>
    <row r="739" spans="1:12" ht="16.5">
      <c r="A739" s="34">
        <v>639</v>
      </c>
      <c r="B739" s="2" t="s">
        <v>2389</v>
      </c>
      <c r="C739" s="41" t="s">
        <v>3609</v>
      </c>
      <c r="D739" s="46" t="s">
        <v>3773</v>
      </c>
      <c r="E739" s="4" t="s">
        <v>3610</v>
      </c>
      <c r="F739" s="3" t="s">
        <v>3611</v>
      </c>
      <c r="G739" s="5" t="s">
        <v>2184</v>
      </c>
      <c r="H739" s="18" t="s">
        <v>235</v>
      </c>
      <c r="I739" s="8">
        <v>160520</v>
      </c>
      <c r="J739" s="8">
        <v>60000</v>
      </c>
      <c r="K739" s="24">
        <v>30000</v>
      </c>
      <c r="L739" s="9">
        <f t="shared" si="11"/>
        <v>3688166.215</v>
      </c>
    </row>
    <row r="740" spans="1:12" ht="16.5">
      <c r="A740" s="34">
        <v>667</v>
      </c>
      <c r="B740" s="2" t="s">
        <v>2361</v>
      </c>
      <c r="C740" s="41" t="s">
        <v>970</v>
      </c>
      <c r="D740" s="46" t="s">
        <v>322</v>
      </c>
      <c r="E740" s="4" t="s">
        <v>2192</v>
      </c>
      <c r="F740" s="3" t="s">
        <v>2193</v>
      </c>
      <c r="G740" s="5" t="s">
        <v>2194</v>
      </c>
      <c r="H740" s="18" t="s">
        <v>235</v>
      </c>
      <c r="I740" s="8">
        <v>22011</v>
      </c>
      <c r="J740" s="8">
        <v>22011</v>
      </c>
      <c r="K740" s="24">
        <v>11005.5</v>
      </c>
      <c r="L740" s="9">
        <f t="shared" si="11"/>
        <v>3699171.715</v>
      </c>
    </row>
    <row r="741" spans="1:12" ht="16.5">
      <c r="A741" s="34">
        <v>1029</v>
      </c>
      <c r="B741" s="2" t="s">
        <v>52</v>
      </c>
      <c r="C741" s="41" t="s">
        <v>685</v>
      </c>
      <c r="D741" s="46" t="s">
        <v>3769</v>
      </c>
      <c r="E741" s="4" t="s">
        <v>2252</v>
      </c>
      <c r="F741" s="3" t="s">
        <v>2253</v>
      </c>
      <c r="G741" s="5" t="s">
        <v>2184</v>
      </c>
      <c r="H741" s="18" t="s">
        <v>235</v>
      </c>
      <c r="I741" s="8">
        <v>15013</v>
      </c>
      <c r="J741" s="8">
        <v>15013</v>
      </c>
      <c r="K741" s="24">
        <v>7506.5</v>
      </c>
      <c r="L741" s="9">
        <f t="shared" si="11"/>
        <v>3706678.215</v>
      </c>
    </row>
    <row r="742" spans="1:119" s="56" customFormat="1" ht="8.25">
      <c r="A742" s="49">
        <v>448</v>
      </c>
      <c r="B742" s="50" t="s">
        <v>1394</v>
      </c>
      <c r="C742" s="51" t="s">
        <v>3013</v>
      </c>
      <c r="D742" s="52" t="s">
        <v>2657</v>
      </c>
      <c r="E742" s="53" t="s">
        <v>2192</v>
      </c>
      <c r="F742" s="54" t="s">
        <v>2193</v>
      </c>
      <c r="G742" s="55" t="s">
        <v>2194</v>
      </c>
      <c r="H742" s="57" t="s">
        <v>616</v>
      </c>
      <c r="I742" s="58">
        <v>81436.23</v>
      </c>
      <c r="J742" s="58">
        <v>81436.23</v>
      </c>
      <c r="K742" s="59">
        <v>40718.115</v>
      </c>
      <c r="L742" s="60">
        <f t="shared" si="11"/>
        <v>3747396.33</v>
      </c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  <c r="AM742" s="92"/>
      <c r="AN742" s="92"/>
      <c r="AO742" s="92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2"/>
      <c r="BC742" s="92"/>
      <c r="BD742" s="92"/>
      <c r="BE742" s="92"/>
      <c r="BF742" s="92"/>
      <c r="BG742" s="92"/>
      <c r="BH742" s="92"/>
      <c r="BI742" s="92"/>
      <c r="BJ742" s="92"/>
      <c r="BK742" s="92"/>
      <c r="BL742" s="92"/>
      <c r="BM742" s="92"/>
      <c r="BN742" s="92"/>
      <c r="BO742" s="92"/>
      <c r="BP742" s="92"/>
      <c r="BQ742" s="92"/>
      <c r="BR742" s="92"/>
      <c r="BS742" s="92"/>
      <c r="BT742" s="92"/>
      <c r="BU742" s="92"/>
      <c r="BV742" s="92"/>
      <c r="BW742" s="92"/>
      <c r="BX742" s="92"/>
      <c r="BY742" s="92"/>
      <c r="BZ742" s="92"/>
      <c r="CA742" s="92"/>
      <c r="CB742" s="92"/>
      <c r="CC742" s="92"/>
      <c r="CD742" s="92"/>
      <c r="CE742" s="92"/>
      <c r="CF742" s="92"/>
      <c r="CG742" s="92"/>
      <c r="CH742" s="92"/>
      <c r="CI742" s="92"/>
      <c r="CJ742" s="92"/>
      <c r="CK742" s="92"/>
      <c r="CL742" s="92"/>
      <c r="CM742" s="92"/>
      <c r="CN742" s="92"/>
      <c r="CO742" s="92"/>
      <c r="CP742" s="93"/>
      <c r="CQ742" s="93"/>
      <c r="CR742" s="93"/>
      <c r="CS742" s="93"/>
      <c r="CT742" s="93"/>
      <c r="CU742" s="93"/>
      <c r="CV742" s="93"/>
      <c r="CW742" s="93"/>
      <c r="CX742" s="93"/>
      <c r="CY742" s="93"/>
      <c r="CZ742" s="93"/>
      <c r="DA742" s="93"/>
      <c r="DB742" s="93"/>
      <c r="DC742" s="93"/>
      <c r="DD742" s="93"/>
      <c r="DE742" s="93"/>
      <c r="DF742" s="93"/>
      <c r="DG742" s="93"/>
      <c r="DH742" s="93"/>
      <c r="DI742" s="93"/>
      <c r="DJ742" s="93"/>
      <c r="DK742" s="93"/>
      <c r="DL742" s="93"/>
      <c r="DM742" s="93"/>
      <c r="DN742" s="93"/>
      <c r="DO742" s="93"/>
    </row>
    <row r="743" spans="1:119" s="56" customFormat="1" ht="8.25">
      <c r="A743" s="49">
        <v>231</v>
      </c>
      <c r="B743" s="50" t="s">
        <v>3210</v>
      </c>
      <c r="C743" s="51" t="s">
        <v>277</v>
      </c>
      <c r="D743" s="52" t="s">
        <v>3773</v>
      </c>
      <c r="E743" s="53" t="s">
        <v>2252</v>
      </c>
      <c r="F743" s="54" t="s">
        <v>2253</v>
      </c>
      <c r="G743" s="55" t="s">
        <v>2184</v>
      </c>
      <c r="H743" s="57" t="s">
        <v>616</v>
      </c>
      <c r="I743" s="58">
        <v>34500</v>
      </c>
      <c r="J743" s="58">
        <v>34500</v>
      </c>
      <c r="K743" s="59">
        <v>17250</v>
      </c>
      <c r="L743" s="60">
        <f t="shared" si="11"/>
        <v>3764646.33</v>
      </c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92"/>
      <c r="BB743" s="92"/>
      <c r="BC743" s="92"/>
      <c r="BD743" s="92"/>
      <c r="BE743" s="92"/>
      <c r="BF743" s="92"/>
      <c r="BG743" s="92"/>
      <c r="BH743" s="92"/>
      <c r="BI743" s="92"/>
      <c r="BJ743" s="92"/>
      <c r="BK743" s="92"/>
      <c r="BL743" s="92"/>
      <c r="BM743" s="92"/>
      <c r="BN743" s="92"/>
      <c r="BO743" s="92"/>
      <c r="BP743" s="92"/>
      <c r="BQ743" s="92"/>
      <c r="BR743" s="92"/>
      <c r="BS743" s="92"/>
      <c r="BT743" s="92"/>
      <c r="BU743" s="92"/>
      <c r="BV743" s="92"/>
      <c r="BW743" s="92"/>
      <c r="BX743" s="92"/>
      <c r="BY743" s="92"/>
      <c r="BZ743" s="92"/>
      <c r="CA743" s="92"/>
      <c r="CB743" s="92"/>
      <c r="CC743" s="92"/>
      <c r="CD743" s="92"/>
      <c r="CE743" s="92"/>
      <c r="CF743" s="92"/>
      <c r="CG743" s="92"/>
      <c r="CH743" s="92"/>
      <c r="CI743" s="92"/>
      <c r="CJ743" s="92"/>
      <c r="CK743" s="92"/>
      <c r="CL743" s="92"/>
      <c r="CM743" s="92"/>
      <c r="CN743" s="92"/>
      <c r="CO743" s="92"/>
      <c r="CP743" s="93"/>
      <c r="CQ743" s="93"/>
      <c r="CR743" s="93"/>
      <c r="CS743" s="93"/>
      <c r="CT743" s="93"/>
      <c r="CU743" s="93"/>
      <c r="CV743" s="93"/>
      <c r="CW743" s="93"/>
      <c r="CX743" s="93"/>
      <c r="CY743" s="93"/>
      <c r="CZ743" s="93"/>
      <c r="DA743" s="93"/>
      <c r="DB743" s="93"/>
      <c r="DC743" s="93"/>
      <c r="DD743" s="93"/>
      <c r="DE743" s="93"/>
      <c r="DF743" s="93"/>
      <c r="DG743" s="93"/>
      <c r="DH743" s="93"/>
      <c r="DI743" s="93"/>
      <c r="DJ743" s="93"/>
      <c r="DK743" s="93"/>
      <c r="DL743" s="93"/>
      <c r="DM743" s="93"/>
      <c r="DN743" s="93"/>
      <c r="DO743" s="93"/>
    </row>
    <row r="744" spans="1:119" s="80" customFormat="1" ht="8.25">
      <c r="A744" s="73">
        <v>1774</v>
      </c>
      <c r="B744" s="74" t="s">
        <v>3223</v>
      </c>
      <c r="C744" s="75" t="s">
        <v>889</v>
      </c>
      <c r="D744" s="76" t="s">
        <v>3773</v>
      </c>
      <c r="E744" s="77" t="s">
        <v>2747</v>
      </c>
      <c r="F744" s="78" t="s">
        <v>2748</v>
      </c>
      <c r="G744" s="79" t="s">
        <v>2180</v>
      </c>
      <c r="H744" s="81" t="s">
        <v>245</v>
      </c>
      <c r="I744" s="82">
        <v>13362</v>
      </c>
      <c r="J744" s="82">
        <v>0</v>
      </c>
      <c r="K744" s="83">
        <v>0</v>
      </c>
      <c r="L744" s="84">
        <f t="shared" si="11"/>
        <v>3764646.33</v>
      </c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  <c r="AO744" s="94"/>
      <c r="AP744" s="94"/>
      <c r="AQ744" s="94"/>
      <c r="AR744" s="94"/>
      <c r="AS744" s="94"/>
      <c r="AT744" s="94"/>
      <c r="AU744" s="94"/>
      <c r="AV744" s="94"/>
      <c r="AW744" s="94"/>
      <c r="AX744" s="94"/>
      <c r="AY744" s="94"/>
      <c r="AZ744" s="94"/>
      <c r="BA744" s="94"/>
      <c r="BB744" s="94"/>
      <c r="BC744" s="94"/>
      <c r="BD744" s="94"/>
      <c r="BE744" s="94"/>
      <c r="BF744" s="94"/>
      <c r="BG744" s="94"/>
      <c r="BH744" s="94"/>
      <c r="BI744" s="94"/>
      <c r="BJ744" s="94"/>
      <c r="BK744" s="94"/>
      <c r="BL744" s="94"/>
      <c r="BM744" s="94"/>
      <c r="BN744" s="94"/>
      <c r="BO744" s="94"/>
      <c r="BP744" s="94"/>
      <c r="BQ744" s="94"/>
      <c r="BR744" s="94"/>
      <c r="BS744" s="94"/>
      <c r="BT744" s="94"/>
      <c r="BU744" s="94"/>
      <c r="BV744" s="94"/>
      <c r="BW744" s="94"/>
      <c r="BX744" s="94"/>
      <c r="BY744" s="94"/>
      <c r="BZ744" s="94"/>
      <c r="CA744" s="94"/>
      <c r="CB744" s="94"/>
      <c r="CC744" s="94"/>
      <c r="CD744" s="94"/>
      <c r="CE744" s="94"/>
      <c r="CF744" s="94"/>
      <c r="CG744" s="94"/>
      <c r="CH744" s="94"/>
      <c r="CI744" s="94"/>
      <c r="CJ744" s="94"/>
      <c r="CK744" s="94"/>
      <c r="CL744" s="94"/>
      <c r="CM744" s="94"/>
      <c r="CN744" s="94"/>
      <c r="CO744" s="94"/>
      <c r="CP744" s="95"/>
      <c r="CQ744" s="95"/>
      <c r="CR744" s="95"/>
      <c r="CS744" s="95"/>
      <c r="CT744" s="95"/>
      <c r="CU744" s="95"/>
      <c r="CV744" s="95"/>
      <c r="CW744" s="95"/>
      <c r="CX744" s="95"/>
      <c r="CY744" s="95"/>
      <c r="CZ744" s="95"/>
      <c r="DA744" s="95"/>
      <c r="DB744" s="95"/>
      <c r="DC744" s="95"/>
      <c r="DD744" s="95"/>
      <c r="DE744" s="95"/>
      <c r="DF744" s="95"/>
      <c r="DG744" s="95"/>
      <c r="DH744" s="95"/>
      <c r="DI744" s="95"/>
      <c r="DJ744" s="95"/>
      <c r="DK744" s="95"/>
      <c r="DL744" s="95"/>
      <c r="DM744" s="95"/>
      <c r="DN744" s="95"/>
      <c r="DO744" s="95"/>
    </row>
    <row r="745" spans="1:119" s="56" customFormat="1" ht="8.25">
      <c r="A745" s="49">
        <v>111</v>
      </c>
      <c r="B745" s="50" t="s">
        <v>1059</v>
      </c>
      <c r="C745" s="51" t="s">
        <v>233</v>
      </c>
      <c r="D745" s="52" t="s">
        <v>3773</v>
      </c>
      <c r="E745" s="53" t="s">
        <v>234</v>
      </c>
      <c r="F745" s="54" t="s">
        <v>2853</v>
      </c>
      <c r="G745" s="55" t="s">
        <v>2184</v>
      </c>
      <c r="H745" s="57" t="s">
        <v>616</v>
      </c>
      <c r="I745" s="58">
        <v>31261.94</v>
      </c>
      <c r="J745" s="58">
        <v>26261.94</v>
      </c>
      <c r="K745" s="59">
        <v>13130.97</v>
      </c>
      <c r="L745" s="60">
        <f t="shared" si="11"/>
        <v>3777777.3000000003</v>
      </c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2"/>
      <c r="BC745" s="92"/>
      <c r="BD745" s="92"/>
      <c r="BE745" s="92"/>
      <c r="BF745" s="92"/>
      <c r="BG745" s="92"/>
      <c r="BH745" s="92"/>
      <c r="BI745" s="92"/>
      <c r="BJ745" s="92"/>
      <c r="BK745" s="92"/>
      <c r="BL745" s="92"/>
      <c r="BM745" s="92"/>
      <c r="BN745" s="92"/>
      <c r="BO745" s="92"/>
      <c r="BP745" s="92"/>
      <c r="BQ745" s="92"/>
      <c r="BR745" s="92"/>
      <c r="BS745" s="92"/>
      <c r="BT745" s="92"/>
      <c r="BU745" s="92"/>
      <c r="BV745" s="92"/>
      <c r="BW745" s="92"/>
      <c r="BX745" s="92"/>
      <c r="BY745" s="92"/>
      <c r="BZ745" s="92"/>
      <c r="CA745" s="92"/>
      <c r="CB745" s="92"/>
      <c r="CC745" s="92"/>
      <c r="CD745" s="92"/>
      <c r="CE745" s="92"/>
      <c r="CF745" s="92"/>
      <c r="CG745" s="92"/>
      <c r="CH745" s="92"/>
      <c r="CI745" s="92"/>
      <c r="CJ745" s="92"/>
      <c r="CK745" s="92"/>
      <c r="CL745" s="92"/>
      <c r="CM745" s="92"/>
      <c r="CN745" s="92"/>
      <c r="CO745" s="92"/>
      <c r="CP745" s="93"/>
      <c r="CQ745" s="93"/>
      <c r="CR745" s="93"/>
      <c r="CS745" s="93"/>
      <c r="CT745" s="93"/>
      <c r="CU745" s="93"/>
      <c r="CV745" s="93"/>
      <c r="CW745" s="93"/>
      <c r="CX745" s="93"/>
      <c r="CY745" s="93"/>
      <c r="CZ745" s="93"/>
      <c r="DA745" s="93"/>
      <c r="DB745" s="93"/>
      <c r="DC745" s="93"/>
      <c r="DD745" s="93"/>
      <c r="DE745" s="93"/>
      <c r="DF745" s="93"/>
      <c r="DG745" s="93"/>
      <c r="DH745" s="93"/>
      <c r="DI745" s="93"/>
      <c r="DJ745" s="93"/>
      <c r="DK745" s="93"/>
      <c r="DL745" s="93"/>
      <c r="DM745" s="93"/>
      <c r="DN745" s="93"/>
      <c r="DO745" s="93"/>
    </row>
    <row r="746" spans="1:119" s="80" customFormat="1" ht="8.25">
      <c r="A746" s="73">
        <v>1627</v>
      </c>
      <c r="B746" s="74" t="s">
        <v>1370</v>
      </c>
      <c r="C746" s="75" t="s">
        <v>1117</v>
      </c>
      <c r="D746" s="85" t="s">
        <v>3773</v>
      </c>
      <c r="E746" s="77" t="s">
        <v>2896</v>
      </c>
      <c r="F746" s="78" t="s">
        <v>2897</v>
      </c>
      <c r="G746" s="79" t="s">
        <v>2184</v>
      </c>
      <c r="H746" s="81" t="s">
        <v>246</v>
      </c>
      <c r="I746" s="82">
        <v>74531.85</v>
      </c>
      <c r="J746" s="82">
        <v>0</v>
      </c>
      <c r="K746" s="83">
        <v>0</v>
      </c>
      <c r="L746" s="84">
        <f t="shared" si="11"/>
        <v>3777777.3000000003</v>
      </c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4"/>
      <c r="AQ746" s="94"/>
      <c r="AR746" s="94"/>
      <c r="AS746" s="94"/>
      <c r="AT746" s="94"/>
      <c r="AU746" s="94"/>
      <c r="AV746" s="94"/>
      <c r="AW746" s="94"/>
      <c r="AX746" s="94"/>
      <c r="AY746" s="94"/>
      <c r="AZ746" s="94"/>
      <c r="BA746" s="94"/>
      <c r="BB746" s="94"/>
      <c r="BC746" s="94"/>
      <c r="BD746" s="94"/>
      <c r="BE746" s="94"/>
      <c r="BF746" s="94"/>
      <c r="BG746" s="94"/>
      <c r="BH746" s="94"/>
      <c r="BI746" s="94"/>
      <c r="BJ746" s="94"/>
      <c r="BK746" s="94"/>
      <c r="BL746" s="94"/>
      <c r="BM746" s="94"/>
      <c r="BN746" s="94"/>
      <c r="BO746" s="94"/>
      <c r="BP746" s="94"/>
      <c r="BQ746" s="94"/>
      <c r="BR746" s="94"/>
      <c r="BS746" s="94"/>
      <c r="BT746" s="94"/>
      <c r="BU746" s="94"/>
      <c r="BV746" s="94"/>
      <c r="BW746" s="94"/>
      <c r="BX746" s="94"/>
      <c r="BY746" s="94"/>
      <c r="BZ746" s="94"/>
      <c r="CA746" s="94"/>
      <c r="CB746" s="94"/>
      <c r="CC746" s="94"/>
      <c r="CD746" s="94"/>
      <c r="CE746" s="94"/>
      <c r="CF746" s="94"/>
      <c r="CG746" s="94"/>
      <c r="CH746" s="94"/>
      <c r="CI746" s="94"/>
      <c r="CJ746" s="94"/>
      <c r="CK746" s="94"/>
      <c r="CL746" s="94"/>
      <c r="CM746" s="94"/>
      <c r="CN746" s="94"/>
      <c r="CO746" s="94"/>
      <c r="CP746" s="95"/>
      <c r="CQ746" s="95"/>
      <c r="CR746" s="95"/>
      <c r="CS746" s="95"/>
      <c r="CT746" s="95"/>
      <c r="CU746" s="95"/>
      <c r="CV746" s="95"/>
      <c r="CW746" s="95"/>
      <c r="CX746" s="95"/>
      <c r="CY746" s="95"/>
      <c r="CZ746" s="95"/>
      <c r="DA746" s="95"/>
      <c r="DB746" s="95"/>
      <c r="DC746" s="95"/>
      <c r="DD746" s="95"/>
      <c r="DE746" s="95"/>
      <c r="DF746" s="95"/>
      <c r="DG746" s="95"/>
      <c r="DH746" s="95"/>
      <c r="DI746" s="95"/>
      <c r="DJ746" s="95"/>
      <c r="DK746" s="95"/>
      <c r="DL746" s="95"/>
      <c r="DM746" s="95"/>
      <c r="DN746" s="95"/>
      <c r="DO746" s="95"/>
    </row>
    <row r="747" spans="1:119" s="80" customFormat="1" ht="8.25">
      <c r="A747" s="73">
        <v>1796</v>
      </c>
      <c r="B747" s="74" t="s">
        <v>3319</v>
      </c>
      <c r="C747" s="75" t="s">
        <v>416</v>
      </c>
      <c r="D747" s="76" t="s">
        <v>2629</v>
      </c>
      <c r="E747" s="77" t="s">
        <v>1468</v>
      </c>
      <c r="F747" s="78" t="s">
        <v>1469</v>
      </c>
      <c r="G747" s="79" t="s">
        <v>2194</v>
      </c>
      <c r="H747" s="81" t="s">
        <v>246</v>
      </c>
      <c r="I747" s="82">
        <v>16220</v>
      </c>
      <c r="J747" s="82">
        <v>0</v>
      </c>
      <c r="K747" s="83">
        <v>0</v>
      </c>
      <c r="L747" s="84">
        <f t="shared" si="11"/>
        <v>3777777.3000000003</v>
      </c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  <c r="AN747" s="94"/>
      <c r="AO747" s="94"/>
      <c r="AP747" s="94"/>
      <c r="AQ747" s="94"/>
      <c r="AR747" s="94"/>
      <c r="AS747" s="94"/>
      <c r="AT747" s="94"/>
      <c r="AU747" s="94"/>
      <c r="AV747" s="94"/>
      <c r="AW747" s="94"/>
      <c r="AX747" s="94"/>
      <c r="AY747" s="94"/>
      <c r="AZ747" s="94"/>
      <c r="BA747" s="94"/>
      <c r="BB747" s="94"/>
      <c r="BC747" s="94"/>
      <c r="BD747" s="94"/>
      <c r="BE747" s="94"/>
      <c r="BF747" s="94"/>
      <c r="BG747" s="94"/>
      <c r="BH747" s="94"/>
      <c r="BI747" s="94"/>
      <c r="BJ747" s="94"/>
      <c r="BK747" s="94"/>
      <c r="BL747" s="94"/>
      <c r="BM747" s="94"/>
      <c r="BN747" s="94"/>
      <c r="BO747" s="94"/>
      <c r="BP747" s="94"/>
      <c r="BQ747" s="94"/>
      <c r="BR747" s="94"/>
      <c r="BS747" s="94"/>
      <c r="BT747" s="94"/>
      <c r="BU747" s="94"/>
      <c r="BV747" s="94"/>
      <c r="BW747" s="94"/>
      <c r="BX747" s="94"/>
      <c r="BY747" s="94"/>
      <c r="BZ747" s="94"/>
      <c r="CA747" s="94"/>
      <c r="CB747" s="94"/>
      <c r="CC747" s="94"/>
      <c r="CD747" s="94"/>
      <c r="CE747" s="94"/>
      <c r="CF747" s="94"/>
      <c r="CG747" s="94"/>
      <c r="CH747" s="94"/>
      <c r="CI747" s="94"/>
      <c r="CJ747" s="94"/>
      <c r="CK747" s="94"/>
      <c r="CL747" s="94"/>
      <c r="CM747" s="94"/>
      <c r="CN747" s="94"/>
      <c r="CO747" s="94"/>
      <c r="CP747" s="95"/>
      <c r="CQ747" s="95"/>
      <c r="CR747" s="95"/>
      <c r="CS747" s="95"/>
      <c r="CT747" s="95"/>
      <c r="CU747" s="95"/>
      <c r="CV747" s="95"/>
      <c r="CW747" s="95"/>
      <c r="CX747" s="95"/>
      <c r="CY747" s="95"/>
      <c r="CZ747" s="95"/>
      <c r="DA747" s="95"/>
      <c r="DB747" s="95"/>
      <c r="DC747" s="95"/>
      <c r="DD747" s="95"/>
      <c r="DE747" s="95"/>
      <c r="DF747" s="95"/>
      <c r="DG747" s="95"/>
      <c r="DH747" s="95"/>
      <c r="DI747" s="95"/>
      <c r="DJ747" s="95"/>
      <c r="DK747" s="95"/>
      <c r="DL747" s="95"/>
      <c r="DM747" s="95"/>
      <c r="DN747" s="95"/>
      <c r="DO747" s="95"/>
    </row>
    <row r="748" spans="1:119" s="56" customFormat="1" ht="8.25">
      <c r="A748" s="49">
        <v>267</v>
      </c>
      <c r="B748" s="50" t="s">
        <v>994</v>
      </c>
      <c r="C748" s="51" t="s">
        <v>2455</v>
      </c>
      <c r="D748" s="52" t="s">
        <v>3773</v>
      </c>
      <c r="E748" s="53" t="s">
        <v>1718</v>
      </c>
      <c r="F748" s="54" t="s">
        <v>1719</v>
      </c>
      <c r="G748" s="55" t="s">
        <v>2180</v>
      </c>
      <c r="H748" s="57" t="s">
        <v>616</v>
      </c>
      <c r="I748" s="58">
        <v>17614.8</v>
      </c>
      <c r="J748" s="58">
        <v>17614.8</v>
      </c>
      <c r="K748" s="59">
        <v>8807.4</v>
      </c>
      <c r="L748" s="60">
        <f t="shared" si="11"/>
        <v>3786584.7</v>
      </c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2"/>
      <c r="BC748" s="92"/>
      <c r="BD748" s="92"/>
      <c r="BE748" s="92"/>
      <c r="BF748" s="92"/>
      <c r="BG748" s="92"/>
      <c r="BH748" s="92"/>
      <c r="BI748" s="92"/>
      <c r="BJ748" s="92"/>
      <c r="BK748" s="92"/>
      <c r="BL748" s="92"/>
      <c r="BM748" s="92"/>
      <c r="BN748" s="92"/>
      <c r="BO748" s="92"/>
      <c r="BP748" s="92"/>
      <c r="BQ748" s="92"/>
      <c r="BR748" s="92"/>
      <c r="BS748" s="92"/>
      <c r="BT748" s="92"/>
      <c r="BU748" s="92"/>
      <c r="BV748" s="92"/>
      <c r="BW748" s="92"/>
      <c r="BX748" s="92"/>
      <c r="BY748" s="92"/>
      <c r="BZ748" s="92"/>
      <c r="CA748" s="92"/>
      <c r="CB748" s="92"/>
      <c r="CC748" s="92"/>
      <c r="CD748" s="92"/>
      <c r="CE748" s="92"/>
      <c r="CF748" s="92"/>
      <c r="CG748" s="92"/>
      <c r="CH748" s="92"/>
      <c r="CI748" s="92"/>
      <c r="CJ748" s="92"/>
      <c r="CK748" s="92"/>
      <c r="CL748" s="92"/>
      <c r="CM748" s="92"/>
      <c r="CN748" s="92"/>
      <c r="CO748" s="92"/>
      <c r="CP748" s="93"/>
      <c r="CQ748" s="93"/>
      <c r="CR748" s="93"/>
      <c r="CS748" s="93"/>
      <c r="CT748" s="93"/>
      <c r="CU748" s="93"/>
      <c r="CV748" s="93"/>
      <c r="CW748" s="93"/>
      <c r="CX748" s="93"/>
      <c r="CY748" s="93"/>
      <c r="CZ748" s="93"/>
      <c r="DA748" s="93"/>
      <c r="DB748" s="93"/>
      <c r="DC748" s="93"/>
      <c r="DD748" s="93"/>
      <c r="DE748" s="93"/>
      <c r="DF748" s="93"/>
      <c r="DG748" s="93"/>
      <c r="DH748" s="93"/>
      <c r="DI748" s="93"/>
      <c r="DJ748" s="93"/>
      <c r="DK748" s="93"/>
      <c r="DL748" s="93"/>
      <c r="DM748" s="93"/>
      <c r="DN748" s="93"/>
      <c r="DO748" s="93"/>
    </row>
    <row r="749" spans="1:119" s="80" customFormat="1" ht="8.25">
      <c r="A749" s="73">
        <v>1576</v>
      </c>
      <c r="B749" s="74" t="s">
        <v>2804</v>
      </c>
      <c r="C749" s="75" t="s">
        <v>1120</v>
      </c>
      <c r="D749" s="76" t="s">
        <v>3773</v>
      </c>
      <c r="E749" s="77" t="s">
        <v>1174</v>
      </c>
      <c r="F749" s="78" t="s">
        <v>1175</v>
      </c>
      <c r="G749" s="79" t="s">
        <v>1699</v>
      </c>
      <c r="H749" s="81" t="s">
        <v>245</v>
      </c>
      <c r="I749" s="82">
        <v>69610</v>
      </c>
      <c r="J749" s="82">
        <v>0</v>
      </c>
      <c r="K749" s="83">
        <v>0</v>
      </c>
      <c r="L749" s="84">
        <f t="shared" si="11"/>
        <v>3786584.7</v>
      </c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  <c r="AN749" s="94"/>
      <c r="AO749" s="94"/>
      <c r="AP749" s="94"/>
      <c r="AQ749" s="94"/>
      <c r="AR749" s="94"/>
      <c r="AS749" s="94"/>
      <c r="AT749" s="94"/>
      <c r="AU749" s="94"/>
      <c r="AV749" s="94"/>
      <c r="AW749" s="94"/>
      <c r="AX749" s="94"/>
      <c r="AY749" s="94"/>
      <c r="AZ749" s="94"/>
      <c r="BA749" s="94"/>
      <c r="BB749" s="94"/>
      <c r="BC749" s="94"/>
      <c r="BD749" s="94"/>
      <c r="BE749" s="94"/>
      <c r="BF749" s="94"/>
      <c r="BG749" s="94"/>
      <c r="BH749" s="94"/>
      <c r="BI749" s="94"/>
      <c r="BJ749" s="94"/>
      <c r="BK749" s="94"/>
      <c r="BL749" s="94"/>
      <c r="BM749" s="94"/>
      <c r="BN749" s="94"/>
      <c r="BO749" s="94"/>
      <c r="BP749" s="94"/>
      <c r="BQ749" s="94"/>
      <c r="BR749" s="94"/>
      <c r="BS749" s="94"/>
      <c r="BT749" s="94"/>
      <c r="BU749" s="94"/>
      <c r="BV749" s="94"/>
      <c r="BW749" s="94"/>
      <c r="BX749" s="94"/>
      <c r="BY749" s="94"/>
      <c r="BZ749" s="94"/>
      <c r="CA749" s="94"/>
      <c r="CB749" s="94"/>
      <c r="CC749" s="94"/>
      <c r="CD749" s="94"/>
      <c r="CE749" s="94"/>
      <c r="CF749" s="94"/>
      <c r="CG749" s="94"/>
      <c r="CH749" s="94"/>
      <c r="CI749" s="94"/>
      <c r="CJ749" s="94"/>
      <c r="CK749" s="94"/>
      <c r="CL749" s="94"/>
      <c r="CM749" s="94"/>
      <c r="CN749" s="94"/>
      <c r="CO749" s="94"/>
      <c r="CP749" s="95"/>
      <c r="CQ749" s="95"/>
      <c r="CR749" s="95"/>
      <c r="CS749" s="95"/>
      <c r="CT749" s="95"/>
      <c r="CU749" s="95"/>
      <c r="CV749" s="95"/>
      <c r="CW749" s="95"/>
      <c r="CX749" s="95"/>
      <c r="CY749" s="95"/>
      <c r="CZ749" s="95"/>
      <c r="DA749" s="95"/>
      <c r="DB749" s="95"/>
      <c r="DC749" s="95"/>
      <c r="DD749" s="95"/>
      <c r="DE749" s="95"/>
      <c r="DF749" s="95"/>
      <c r="DG749" s="95"/>
      <c r="DH749" s="95"/>
      <c r="DI749" s="95"/>
      <c r="DJ749" s="95"/>
      <c r="DK749" s="95"/>
      <c r="DL749" s="95"/>
      <c r="DM749" s="95"/>
      <c r="DN749" s="95"/>
      <c r="DO749" s="95"/>
    </row>
    <row r="750" spans="1:119" s="56" customFormat="1" ht="8.25">
      <c r="A750" s="49">
        <v>389</v>
      </c>
      <c r="B750" s="50" t="s">
        <v>2335</v>
      </c>
      <c r="C750" s="51" t="s">
        <v>3465</v>
      </c>
      <c r="D750" s="52" t="s">
        <v>3773</v>
      </c>
      <c r="E750" s="53" t="s">
        <v>3412</v>
      </c>
      <c r="F750" s="54" t="s">
        <v>3413</v>
      </c>
      <c r="G750" s="55" t="s">
        <v>2184</v>
      </c>
      <c r="H750" s="57" t="s">
        <v>616</v>
      </c>
      <c r="I750" s="58">
        <v>247719.94</v>
      </c>
      <c r="J750" s="58">
        <v>56632.14</v>
      </c>
      <c r="K750" s="59">
        <v>28316.07</v>
      </c>
      <c r="L750" s="60">
        <f t="shared" si="11"/>
        <v>3814900.77</v>
      </c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2"/>
      <c r="BC750" s="92"/>
      <c r="BD750" s="92"/>
      <c r="BE750" s="92"/>
      <c r="BF750" s="92"/>
      <c r="BG750" s="92"/>
      <c r="BH750" s="92"/>
      <c r="BI750" s="92"/>
      <c r="BJ750" s="92"/>
      <c r="BK750" s="92"/>
      <c r="BL750" s="92"/>
      <c r="BM750" s="92"/>
      <c r="BN750" s="92"/>
      <c r="BO750" s="92"/>
      <c r="BP750" s="92"/>
      <c r="BQ750" s="92"/>
      <c r="BR750" s="92"/>
      <c r="BS750" s="92"/>
      <c r="BT750" s="92"/>
      <c r="BU750" s="92"/>
      <c r="BV750" s="92"/>
      <c r="BW750" s="92"/>
      <c r="BX750" s="92"/>
      <c r="BY750" s="92"/>
      <c r="BZ750" s="92"/>
      <c r="CA750" s="92"/>
      <c r="CB750" s="92"/>
      <c r="CC750" s="92"/>
      <c r="CD750" s="92"/>
      <c r="CE750" s="92"/>
      <c r="CF750" s="92"/>
      <c r="CG750" s="92"/>
      <c r="CH750" s="92"/>
      <c r="CI750" s="92"/>
      <c r="CJ750" s="92"/>
      <c r="CK750" s="92"/>
      <c r="CL750" s="92"/>
      <c r="CM750" s="92"/>
      <c r="CN750" s="92"/>
      <c r="CO750" s="92"/>
      <c r="CP750" s="93"/>
      <c r="CQ750" s="93"/>
      <c r="CR750" s="93"/>
      <c r="CS750" s="93"/>
      <c r="CT750" s="93"/>
      <c r="CU750" s="93"/>
      <c r="CV750" s="93"/>
      <c r="CW750" s="93"/>
      <c r="CX750" s="93"/>
      <c r="CY750" s="93"/>
      <c r="CZ750" s="93"/>
      <c r="DA750" s="93"/>
      <c r="DB750" s="93"/>
      <c r="DC750" s="93"/>
      <c r="DD750" s="93"/>
      <c r="DE750" s="93"/>
      <c r="DF750" s="93"/>
      <c r="DG750" s="93"/>
      <c r="DH750" s="93"/>
      <c r="DI750" s="93"/>
      <c r="DJ750" s="93"/>
      <c r="DK750" s="93"/>
      <c r="DL750" s="93"/>
      <c r="DM750" s="93"/>
      <c r="DN750" s="93"/>
      <c r="DO750" s="93"/>
    </row>
    <row r="751" spans="1:119" s="56" customFormat="1" ht="8.25">
      <c r="A751" s="49">
        <v>466</v>
      </c>
      <c r="B751" s="50" t="s">
        <v>1085</v>
      </c>
      <c r="C751" s="51" t="s">
        <v>261</v>
      </c>
      <c r="D751" s="52" t="s">
        <v>3773</v>
      </c>
      <c r="E751" s="53" t="s">
        <v>1410</v>
      </c>
      <c r="F751" s="54" t="s">
        <v>1411</v>
      </c>
      <c r="G751" s="55" t="s">
        <v>2194</v>
      </c>
      <c r="H751" s="57" t="s">
        <v>616</v>
      </c>
      <c r="I751" s="58">
        <v>32830</v>
      </c>
      <c r="J751" s="58">
        <v>29858</v>
      </c>
      <c r="K751" s="59">
        <v>14929</v>
      </c>
      <c r="L751" s="60">
        <f t="shared" si="11"/>
        <v>3829829.77</v>
      </c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2"/>
      <c r="BC751" s="92"/>
      <c r="BD751" s="92"/>
      <c r="BE751" s="92"/>
      <c r="BF751" s="92"/>
      <c r="BG751" s="92"/>
      <c r="BH751" s="92"/>
      <c r="BI751" s="92"/>
      <c r="BJ751" s="92"/>
      <c r="BK751" s="92"/>
      <c r="BL751" s="92"/>
      <c r="BM751" s="92"/>
      <c r="BN751" s="92"/>
      <c r="BO751" s="92"/>
      <c r="BP751" s="92"/>
      <c r="BQ751" s="92"/>
      <c r="BR751" s="92"/>
      <c r="BS751" s="92"/>
      <c r="BT751" s="92"/>
      <c r="BU751" s="92"/>
      <c r="BV751" s="92"/>
      <c r="BW751" s="92"/>
      <c r="BX751" s="92"/>
      <c r="BY751" s="92"/>
      <c r="BZ751" s="92"/>
      <c r="CA751" s="92"/>
      <c r="CB751" s="92"/>
      <c r="CC751" s="92"/>
      <c r="CD751" s="92"/>
      <c r="CE751" s="92"/>
      <c r="CF751" s="92"/>
      <c r="CG751" s="92"/>
      <c r="CH751" s="92"/>
      <c r="CI751" s="92"/>
      <c r="CJ751" s="92"/>
      <c r="CK751" s="92"/>
      <c r="CL751" s="92"/>
      <c r="CM751" s="92"/>
      <c r="CN751" s="92"/>
      <c r="CO751" s="92"/>
      <c r="CP751" s="93"/>
      <c r="CQ751" s="93"/>
      <c r="CR751" s="93"/>
      <c r="CS751" s="93"/>
      <c r="CT751" s="93"/>
      <c r="CU751" s="93"/>
      <c r="CV751" s="93"/>
      <c r="CW751" s="93"/>
      <c r="CX751" s="93"/>
      <c r="CY751" s="93"/>
      <c r="CZ751" s="93"/>
      <c r="DA751" s="93"/>
      <c r="DB751" s="93"/>
      <c r="DC751" s="93"/>
      <c r="DD751" s="93"/>
      <c r="DE751" s="93"/>
      <c r="DF751" s="93"/>
      <c r="DG751" s="93"/>
      <c r="DH751" s="93"/>
      <c r="DI751" s="93"/>
      <c r="DJ751" s="93"/>
      <c r="DK751" s="93"/>
      <c r="DL751" s="93"/>
      <c r="DM751" s="93"/>
      <c r="DN751" s="93"/>
      <c r="DO751" s="93"/>
    </row>
    <row r="752" spans="1:119" s="80" customFormat="1" ht="8.25">
      <c r="A752" s="73">
        <v>1736</v>
      </c>
      <c r="B752" s="74" t="s">
        <v>1</v>
      </c>
      <c r="C752" s="75" t="s">
        <v>2035</v>
      </c>
      <c r="D752" s="76" t="s">
        <v>3773</v>
      </c>
      <c r="E752" s="77" t="s">
        <v>140</v>
      </c>
      <c r="F752" s="78" t="s">
        <v>141</v>
      </c>
      <c r="G752" s="79" t="s">
        <v>2194</v>
      </c>
      <c r="H752" s="81" t="s">
        <v>246</v>
      </c>
      <c r="I752" s="82">
        <v>62837</v>
      </c>
      <c r="J752" s="82">
        <v>0</v>
      </c>
      <c r="K752" s="83">
        <v>0</v>
      </c>
      <c r="L752" s="84">
        <f t="shared" si="11"/>
        <v>3829829.77</v>
      </c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  <c r="AO752" s="94"/>
      <c r="AP752" s="94"/>
      <c r="AQ752" s="94"/>
      <c r="AR752" s="94"/>
      <c r="AS752" s="94"/>
      <c r="AT752" s="94"/>
      <c r="AU752" s="94"/>
      <c r="AV752" s="94"/>
      <c r="AW752" s="94"/>
      <c r="AX752" s="94"/>
      <c r="AY752" s="94"/>
      <c r="AZ752" s="94"/>
      <c r="BA752" s="94"/>
      <c r="BB752" s="94"/>
      <c r="BC752" s="94"/>
      <c r="BD752" s="94"/>
      <c r="BE752" s="94"/>
      <c r="BF752" s="94"/>
      <c r="BG752" s="94"/>
      <c r="BH752" s="94"/>
      <c r="BI752" s="94"/>
      <c r="BJ752" s="94"/>
      <c r="BK752" s="94"/>
      <c r="BL752" s="94"/>
      <c r="BM752" s="94"/>
      <c r="BN752" s="94"/>
      <c r="BO752" s="94"/>
      <c r="BP752" s="94"/>
      <c r="BQ752" s="94"/>
      <c r="BR752" s="94"/>
      <c r="BS752" s="94"/>
      <c r="BT752" s="94"/>
      <c r="BU752" s="94"/>
      <c r="BV752" s="94"/>
      <c r="BW752" s="94"/>
      <c r="BX752" s="94"/>
      <c r="BY752" s="94"/>
      <c r="BZ752" s="94"/>
      <c r="CA752" s="94"/>
      <c r="CB752" s="94"/>
      <c r="CC752" s="94"/>
      <c r="CD752" s="94"/>
      <c r="CE752" s="94"/>
      <c r="CF752" s="94"/>
      <c r="CG752" s="94"/>
      <c r="CH752" s="94"/>
      <c r="CI752" s="94"/>
      <c r="CJ752" s="94"/>
      <c r="CK752" s="94"/>
      <c r="CL752" s="94"/>
      <c r="CM752" s="94"/>
      <c r="CN752" s="94"/>
      <c r="CO752" s="94"/>
      <c r="CP752" s="95"/>
      <c r="CQ752" s="95"/>
      <c r="CR752" s="95"/>
      <c r="CS752" s="95"/>
      <c r="CT752" s="95"/>
      <c r="CU752" s="95"/>
      <c r="CV752" s="95"/>
      <c r="CW752" s="95"/>
      <c r="CX752" s="95"/>
      <c r="CY752" s="95"/>
      <c r="CZ752" s="95"/>
      <c r="DA752" s="95"/>
      <c r="DB752" s="95"/>
      <c r="DC752" s="95"/>
      <c r="DD752" s="95"/>
      <c r="DE752" s="95"/>
      <c r="DF752" s="95"/>
      <c r="DG752" s="95"/>
      <c r="DH752" s="95"/>
      <c r="DI752" s="95"/>
      <c r="DJ752" s="95"/>
      <c r="DK752" s="95"/>
      <c r="DL752" s="95"/>
      <c r="DM752" s="95"/>
      <c r="DN752" s="95"/>
      <c r="DO752" s="95"/>
    </row>
    <row r="753" spans="1:119" s="56" customFormat="1" ht="8.25">
      <c r="A753" s="49">
        <v>302</v>
      </c>
      <c r="B753" s="50" t="s">
        <v>803</v>
      </c>
      <c r="C753" s="51" t="s">
        <v>2855</v>
      </c>
      <c r="D753" s="52" t="s">
        <v>3773</v>
      </c>
      <c r="E753" s="53" t="s">
        <v>2252</v>
      </c>
      <c r="F753" s="54" t="s">
        <v>2253</v>
      </c>
      <c r="G753" s="55" t="s">
        <v>2184</v>
      </c>
      <c r="H753" s="57" t="s">
        <v>616</v>
      </c>
      <c r="I753" s="58">
        <v>45855.2</v>
      </c>
      <c r="J753" s="58">
        <v>45855.2</v>
      </c>
      <c r="K753" s="59">
        <v>22927.6</v>
      </c>
      <c r="L753" s="60">
        <f t="shared" si="11"/>
        <v>3852757.37</v>
      </c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  <c r="AV753" s="92"/>
      <c r="AW753" s="92"/>
      <c r="AX753" s="92"/>
      <c r="AY753" s="92"/>
      <c r="AZ753" s="92"/>
      <c r="BA753" s="92"/>
      <c r="BB753" s="92"/>
      <c r="BC753" s="92"/>
      <c r="BD753" s="92"/>
      <c r="BE753" s="92"/>
      <c r="BF753" s="92"/>
      <c r="BG753" s="92"/>
      <c r="BH753" s="92"/>
      <c r="BI753" s="92"/>
      <c r="BJ753" s="92"/>
      <c r="BK753" s="92"/>
      <c r="BL753" s="92"/>
      <c r="BM753" s="92"/>
      <c r="BN753" s="92"/>
      <c r="BO753" s="92"/>
      <c r="BP753" s="92"/>
      <c r="BQ753" s="92"/>
      <c r="BR753" s="92"/>
      <c r="BS753" s="92"/>
      <c r="BT753" s="92"/>
      <c r="BU753" s="92"/>
      <c r="BV753" s="92"/>
      <c r="BW753" s="92"/>
      <c r="BX753" s="92"/>
      <c r="BY753" s="92"/>
      <c r="BZ753" s="92"/>
      <c r="CA753" s="92"/>
      <c r="CB753" s="92"/>
      <c r="CC753" s="92"/>
      <c r="CD753" s="92"/>
      <c r="CE753" s="92"/>
      <c r="CF753" s="92"/>
      <c r="CG753" s="92"/>
      <c r="CH753" s="92"/>
      <c r="CI753" s="92"/>
      <c r="CJ753" s="92"/>
      <c r="CK753" s="92"/>
      <c r="CL753" s="92"/>
      <c r="CM753" s="92"/>
      <c r="CN753" s="92"/>
      <c r="CO753" s="92"/>
      <c r="CP753" s="93"/>
      <c r="CQ753" s="93"/>
      <c r="CR753" s="93"/>
      <c r="CS753" s="93"/>
      <c r="CT753" s="93"/>
      <c r="CU753" s="93"/>
      <c r="CV753" s="93"/>
      <c r="CW753" s="93"/>
      <c r="CX753" s="93"/>
      <c r="CY753" s="93"/>
      <c r="CZ753" s="93"/>
      <c r="DA753" s="93"/>
      <c r="DB753" s="93"/>
      <c r="DC753" s="93"/>
      <c r="DD753" s="93"/>
      <c r="DE753" s="93"/>
      <c r="DF753" s="93"/>
      <c r="DG753" s="93"/>
      <c r="DH753" s="93"/>
      <c r="DI753" s="93"/>
      <c r="DJ753" s="93"/>
      <c r="DK753" s="93"/>
      <c r="DL753" s="93"/>
      <c r="DM753" s="93"/>
      <c r="DN753" s="93"/>
      <c r="DO753" s="93"/>
    </row>
    <row r="754" spans="1:12" ht="16.5">
      <c r="A754" s="34">
        <v>1557</v>
      </c>
      <c r="B754" s="2" t="s">
        <v>3925</v>
      </c>
      <c r="C754" s="41" t="s">
        <v>3198</v>
      </c>
      <c r="D754" s="46" t="s">
        <v>3771</v>
      </c>
      <c r="E754" s="4" t="s">
        <v>2744</v>
      </c>
      <c r="F754" s="3" t="s">
        <v>3004</v>
      </c>
      <c r="G754" s="5" t="s">
        <v>2184</v>
      </c>
      <c r="H754" s="18" t="s">
        <v>235</v>
      </c>
      <c r="I754" s="8">
        <v>29500</v>
      </c>
      <c r="J754" s="8">
        <v>16500</v>
      </c>
      <c r="K754" s="24">
        <v>8250</v>
      </c>
      <c r="L754" s="9">
        <f t="shared" si="11"/>
        <v>3861007.37</v>
      </c>
    </row>
    <row r="755" spans="1:119" s="56" customFormat="1" ht="8.25">
      <c r="A755" s="49">
        <v>9</v>
      </c>
      <c r="B755" s="50" t="s">
        <v>890</v>
      </c>
      <c r="C755" s="51" t="s">
        <v>1703</v>
      </c>
      <c r="D755" s="52" t="s">
        <v>3773</v>
      </c>
      <c r="E755" s="53" t="s">
        <v>1704</v>
      </c>
      <c r="F755" s="54" t="s">
        <v>1705</v>
      </c>
      <c r="G755" s="55" t="s">
        <v>2184</v>
      </c>
      <c r="H755" s="57" t="s">
        <v>616</v>
      </c>
      <c r="I755" s="58">
        <v>68274</v>
      </c>
      <c r="J755" s="58">
        <v>55610</v>
      </c>
      <c r="K755" s="59">
        <v>27805</v>
      </c>
      <c r="L755" s="60">
        <f t="shared" si="11"/>
        <v>3888812.37</v>
      </c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92"/>
      <c r="BB755" s="92"/>
      <c r="BC755" s="92"/>
      <c r="BD755" s="92"/>
      <c r="BE755" s="92"/>
      <c r="BF755" s="92"/>
      <c r="BG755" s="92"/>
      <c r="BH755" s="92"/>
      <c r="BI755" s="92"/>
      <c r="BJ755" s="92"/>
      <c r="BK755" s="92"/>
      <c r="BL755" s="92"/>
      <c r="BM755" s="92"/>
      <c r="BN755" s="92"/>
      <c r="BO755" s="92"/>
      <c r="BP755" s="92"/>
      <c r="BQ755" s="92"/>
      <c r="BR755" s="92"/>
      <c r="BS755" s="92"/>
      <c r="BT755" s="92"/>
      <c r="BU755" s="92"/>
      <c r="BV755" s="92"/>
      <c r="BW755" s="92"/>
      <c r="BX755" s="92"/>
      <c r="BY755" s="92"/>
      <c r="BZ755" s="92"/>
      <c r="CA755" s="92"/>
      <c r="CB755" s="92"/>
      <c r="CC755" s="92"/>
      <c r="CD755" s="92"/>
      <c r="CE755" s="92"/>
      <c r="CF755" s="92"/>
      <c r="CG755" s="92"/>
      <c r="CH755" s="92"/>
      <c r="CI755" s="92"/>
      <c r="CJ755" s="92"/>
      <c r="CK755" s="92"/>
      <c r="CL755" s="92"/>
      <c r="CM755" s="92"/>
      <c r="CN755" s="92"/>
      <c r="CO755" s="92"/>
      <c r="CP755" s="93"/>
      <c r="CQ755" s="93"/>
      <c r="CR755" s="93"/>
      <c r="CS755" s="93"/>
      <c r="CT755" s="93"/>
      <c r="CU755" s="93"/>
      <c r="CV755" s="93"/>
      <c r="CW755" s="93"/>
      <c r="CX755" s="93"/>
      <c r="CY755" s="93"/>
      <c r="CZ755" s="93"/>
      <c r="DA755" s="93"/>
      <c r="DB755" s="93"/>
      <c r="DC755" s="93"/>
      <c r="DD755" s="93"/>
      <c r="DE755" s="93"/>
      <c r="DF755" s="93"/>
      <c r="DG755" s="93"/>
      <c r="DH755" s="93"/>
      <c r="DI755" s="93"/>
      <c r="DJ755" s="93"/>
      <c r="DK755" s="93"/>
      <c r="DL755" s="93"/>
      <c r="DM755" s="93"/>
      <c r="DN755" s="93"/>
      <c r="DO755" s="93"/>
    </row>
    <row r="756" spans="1:12" ht="16.5">
      <c r="A756" s="34">
        <v>771</v>
      </c>
      <c r="B756" s="2" t="s">
        <v>2399</v>
      </c>
      <c r="C756" s="41" t="s">
        <v>1875</v>
      </c>
      <c r="D756" s="46" t="s">
        <v>3773</v>
      </c>
      <c r="E756" s="4" t="s">
        <v>2182</v>
      </c>
      <c r="F756" s="3" t="s">
        <v>2183</v>
      </c>
      <c r="G756" s="5" t="s">
        <v>2184</v>
      </c>
      <c r="H756" s="18" t="s">
        <v>235</v>
      </c>
      <c r="I756" s="8">
        <v>75700</v>
      </c>
      <c r="J756" s="8">
        <v>34725</v>
      </c>
      <c r="K756" s="24">
        <v>17362.5</v>
      </c>
      <c r="L756" s="9">
        <f t="shared" si="11"/>
        <v>3906174.87</v>
      </c>
    </row>
    <row r="757" spans="1:12" ht="16.5">
      <c r="A757" s="34">
        <v>1110</v>
      </c>
      <c r="B757" s="2" t="s">
        <v>2681</v>
      </c>
      <c r="C757" s="41" t="s">
        <v>1442</v>
      </c>
      <c r="D757" s="46" t="s">
        <v>2629</v>
      </c>
      <c r="E757" s="4" t="s">
        <v>2252</v>
      </c>
      <c r="F757" s="3" t="s">
        <v>2253</v>
      </c>
      <c r="G757" s="5" t="s">
        <v>2184</v>
      </c>
      <c r="H757" s="18" t="s">
        <v>235</v>
      </c>
      <c r="I757" s="8">
        <v>5600</v>
      </c>
      <c r="J757" s="8">
        <v>5600</v>
      </c>
      <c r="K757" s="24">
        <v>2800</v>
      </c>
      <c r="L757" s="9">
        <f t="shared" si="11"/>
        <v>3908974.87</v>
      </c>
    </row>
    <row r="758" spans="1:12" ht="16.5">
      <c r="A758" s="34">
        <v>1443</v>
      </c>
      <c r="B758" s="2" t="s">
        <v>3298</v>
      </c>
      <c r="C758" s="41" t="s">
        <v>3605</v>
      </c>
      <c r="D758" s="46" t="s">
        <v>3773</v>
      </c>
      <c r="E758" s="4" t="s">
        <v>2182</v>
      </c>
      <c r="F758" s="3" t="s">
        <v>2183</v>
      </c>
      <c r="G758" s="5" t="s">
        <v>2184</v>
      </c>
      <c r="H758" s="18" t="s">
        <v>235</v>
      </c>
      <c r="I758" s="8">
        <v>67591</v>
      </c>
      <c r="J758" s="8">
        <v>18041</v>
      </c>
      <c r="K758" s="24">
        <v>9020.5</v>
      </c>
      <c r="L758" s="9">
        <f t="shared" si="11"/>
        <v>3917995.37</v>
      </c>
    </row>
    <row r="759" spans="1:119" s="56" customFormat="1" ht="8.25">
      <c r="A759" s="49">
        <v>106</v>
      </c>
      <c r="B759" s="50" t="s">
        <v>3775</v>
      </c>
      <c r="C759" s="51" t="s">
        <v>2191</v>
      </c>
      <c r="D759" s="52" t="s">
        <v>3773</v>
      </c>
      <c r="E759" s="53" t="s">
        <v>2192</v>
      </c>
      <c r="F759" s="54" t="s">
        <v>2193</v>
      </c>
      <c r="G759" s="55" t="s">
        <v>2194</v>
      </c>
      <c r="H759" s="57" t="s">
        <v>616</v>
      </c>
      <c r="I759" s="58">
        <v>113760</v>
      </c>
      <c r="J759" s="58">
        <v>77760</v>
      </c>
      <c r="K759" s="59">
        <v>38880</v>
      </c>
      <c r="L759" s="60">
        <f t="shared" si="11"/>
        <v>3956875.37</v>
      </c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92"/>
      <c r="AX759" s="92"/>
      <c r="AY759" s="92"/>
      <c r="AZ759" s="92"/>
      <c r="BA759" s="92"/>
      <c r="BB759" s="92"/>
      <c r="BC759" s="92"/>
      <c r="BD759" s="92"/>
      <c r="BE759" s="92"/>
      <c r="BF759" s="92"/>
      <c r="BG759" s="92"/>
      <c r="BH759" s="92"/>
      <c r="BI759" s="92"/>
      <c r="BJ759" s="92"/>
      <c r="BK759" s="92"/>
      <c r="BL759" s="92"/>
      <c r="BM759" s="92"/>
      <c r="BN759" s="92"/>
      <c r="BO759" s="92"/>
      <c r="BP759" s="92"/>
      <c r="BQ759" s="92"/>
      <c r="BR759" s="92"/>
      <c r="BS759" s="92"/>
      <c r="BT759" s="92"/>
      <c r="BU759" s="92"/>
      <c r="BV759" s="92"/>
      <c r="BW759" s="92"/>
      <c r="BX759" s="92"/>
      <c r="BY759" s="92"/>
      <c r="BZ759" s="92"/>
      <c r="CA759" s="92"/>
      <c r="CB759" s="92"/>
      <c r="CC759" s="92"/>
      <c r="CD759" s="92"/>
      <c r="CE759" s="92"/>
      <c r="CF759" s="92"/>
      <c r="CG759" s="92"/>
      <c r="CH759" s="92"/>
      <c r="CI759" s="92"/>
      <c r="CJ759" s="92"/>
      <c r="CK759" s="92"/>
      <c r="CL759" s="92"/>
      <c r="CM759" s="92"/>
      <c r="CN759" s="92"/>
      <c r="CO759" s="92"/>
      <c r="CP759" s="93"/>
      <c r="CQ759" s="93"/>
      <c r="CR759" s="93"/>
      <c r="CS759" s="93"/>
      <c r="CT759" s="93"/>
      <c r="CU759" s="93"/>
      <c r="CV759" s="93"/>
      <c r="CW759" s="93"/>
      <c r="CX759" s="93"/>
      <c r="CY759" s="93"/>
      <c r="CZ759" s="93"/>
      <c r="DA759" s="93"/>
      <c r="DB759" s="93"/>
      <c r="DC759" s="93"/>
      <c r="DD759" s="93"/>
      <c r="DE759" s="93"/>
      <c r="DF759" s="93"/>
      <c r="DG759" s="93"/>
      <c r="DH759" s="93"/>
      <c r="DI759" s="93"/>
      <c r="DJ759" s="93"/>
      <c r="DK759" s="93"/>
      <c r="DL759" s="93"/>
      <c r="DM759" s="93"/>
      <c r="DN759" s="93"/>
      <c r="DO759" s="93"/>
    </row>
    <row r="760" spans="1:119" s="56" customFormat="1" ht="8.25">
      <c r="A760" s="49">
        <v>54</v>
      </c>
      <c r="B760" s="50" t="s">
        <v>2678</v>
      </c>
      <c r="C760" s="51" t="s">
        <v>1194</v>
      </c>
      <c r="D760" s="52" t="s">
        <v>3773</v>
      </c>
      <c r="E760" s="53" t="s">
        <v>1249</v>
      </c>
      <c r="F760" s="54" t="s">
        <v>1713</v>
      </c>
      <c r="G760" s="55" t="s">
        <v>2194</v>
      </c>
      <c r="H760" s="57" t="s">
        <v>616</v>
      </c>
      <c r="I760" s="58">
        <v>88000</v>
      </c>
      <c r="J760" s="58">
        <v>88000</v>
      </c>
      <c r="K760" s="59">
        <v>44000</v>
      </c>
      <c r="L760" s="60">
        <f aca="true" t="shared" si="12" ref="L760:L823">K760+L759</f>
        <v>4000875.37</v>
      </c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2"/>
      <c r="BC760" s="92"/>
      <c r="BD760" s="92"/>
      <c r="BE760" s="92"/>
      <c r="BF760" s="92"/>
      <c r="BG760" s="92"/>
      <c r="BH760" s="92"/>
      <c r="BI760" s="92"/>
      <c r="BJ760" s="92"/>
      <c r="BK760" s="92"/>
      <c r="BL760" s="92"/>
      <c r="BM760" s="92"/>
      <c r="BN760" s="92"/>
      <c r="BO760" s="92"/>
      <c r="BP760" s="92"/>
      <c r="BQ760" s="92"/>
      <c r="BR760" s="92"/>
      <c r="BS760" s="92"/>
      <c r="BT760" s="92"/>
      <c r="BU760" s="92"/>
      <c r="BV760" s="92"/>
      <c r="BW760" s="92"/>
      <c r="BX760" s="92"/>
      <c r="BY760" s="92"/>
      <c r="BZ760" s="92"/>
      <c r="CA760" s="92"/>
      <c r="CB760" s="92"/>
      <c r="CC760" s="92"/>
      <c r="CD760" s="92"/>
      <c r="CE760" s="92"/>
      <c r="CF760" s="92"/>
      <c r="CG760" s="92"/>
      <c r="CH760" s="92"/>
      <c r="CI760" s="92"/>
      <c r="CJ760" s="92"/>
      <c r="CK760" s="92"/>
      <c r="CL760" s="92"/>
      <c r="CM760" s="92"/>
      <c r="CN760" s="92"/>
      <c r="CO760" s="92"/>
      <c r="CP760" s="93"/>
      <c r="CQ760" s="93"/>
      <c r="CR760" s="93"/>
      <c r="CS760" s="93"/>
      <c r="CT760" s="93"/>
      <c r="CU760" s="93"/>
      <c r="CV760" s="93"/>
      <c r="CW760" s="93"/>
      <c r="CX760" s="93"/>
      <c r="CY760" s="93"/>
      <c r="CZ760" s="93"/>
      <c r="DA760" s="93"/>
      <c r="DB760" s="93"/>
      <c r="DC760" s="93"/>
      <c r="DD760" s="93"/>
      <c r="DE760" s="93"/>
      <c r="DF760" s="93"/>
      <c r="DG760" s="93"/>
      <c r="DH760" s="93"/>
      <c r="DI760" s="93"/>
      <c r="DJ760" s="93"/>
      <c r="DK760" s="93"/>
      <c r="DL760" s="93"/>
      <c r="DM760" s="93"/>
      <c r="DN760" s="93"/>
      <c r="DO760" s="93"/>
    </row>
    <row r="761" spans="1:12" ht="16.5">
      <c r="A761" s="34">
        <v>1430</v>
      </c>
      <c r="B761" s="2" t="s">
        <v>1061</v>
      </c>
      <c r="C761" s="41" t="s">
        <v>1449</v>
      </c>
      <c r="D761" s="46" t="s">
        <v>2657</v>
      </c>
      <c r="E761" s="4" t="s">
        <v>3412</v>
      </c>
      <c r="F761" s="3" t="s">
        <v>3413</v>
      </c>
      <c r="G761" s="5" t="s">
        <v>2184</v>
      </c>
      <c r="H761" s="18" t="s">
        <v>235</v>
      </c>
      <c r="I761" s="8">
        <v>10500</v>
      </c>
      <c r="J761" s="8">
        <v>5600</v>
      </c>
      <c r="K761" s="24">
        <v>2800</v>
      </c>
      <c r="L761" s="9">
        <f t="shared" si="12"/>
        <v>4003675.37</v>
      </c>
    </row>
    <row r="762" spans="1:119" s="56" customFormat="1" ht="8.25">
      <c r="A762" s="49">
        <v>12</v>
      </c>
      <c r="B762" s="50" t="s">
        <v>1944</v>
      </c>
      <c r="C762" s="51" t="s">
        <v>2473</v>
      </c>
      <c r="D762" s="52" t="s">
        <v>3773</v>
      </c>
      <c r="E762" s="53" t="s">
        <v>2474</v>
      </c>
      <c r="F762" s="54" t="s">
        <v>2475</v>
      </c>
      <c r="G762" s="55" t="s">
        <v>2194</v>
      </c>
      <c r="H762" s="57" t="s">
        <v>616</v>
      </c>
      <c r="I762" s="58">
        <v>88000</v>
      </c>
      <c r="J762" s="58">
        <v>88000</v>
      </c>
      <c r="K762" s="59">
        <v>44000</v>
      </c>
      <c r="L762" s="60">
        <f t="shared" si="12"/>
        <v>4047675.37</v>
      </c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2"/>
      <c r="BC762" s="92"/>
      <c r="BD762" s="92"/>
      <c r="BE762" s="92"/>
      <c r="BF762" s="92"/>
      <c r="BG762" s="92"/>
      <c r="BH762" s="92"/>
      <c r="BI762" s="92"/>
      <c r="BJ762" s="92"/>
      <c r="BK762" s="92"/>
      <c r="BL762" s="92"/>
      <c r="BM762" s="92"/>
      <c r="BN762" s="92"/>
      <c r="BO762" s="92"/>
      <c r="BP762" s="92"/>
      <c r="BQ762" s="92"/>
      <c r="BR762" s="92"/>
      <c r="BS762" s="92"/>
      <c r="BT762" s="92"/>
      <c r="BU762" s="92"/>
      <c r="BV762" s="92"/>
      <c r="BW762" s="92"/>
      <c r="BX762" s="92"/>
      <c r="BY762" s="92"/>
      <c r="BZ762" s="92"/>
      <c r="CA762" s="92"/>
      <c r="CB762" s="92"/>
      <c r="CC762" s="92"/>
      <c r="CD762" s="92"/>
      <c r="CE762" s="92"/>
      <c r="CF762" s="92"/>
      <c r="CG762" s="92"/>
      <c r="CH762" s="92"/>
      <c r="CI762" s="92"/>
      <c r="CJ762" s="92"/>
      <c r="CK762" s="92"/>
      <c r="CL762" s="92"/>
      <c r="CM762" s="92"/>
      <c r="CN762" s="92"/>
      <c r="CO762" s="92"/>
      <c r="CP762" s="93"/>
      <c r="CQ762" s="93"/>
      <c r="CR762" s="93"/>
      <c r="CS762" s="93"/>
      <c r="CT762" s="93"/>
      <c r="CU762" s="93"/>
      <c r="CV762" s="93"/>
      <c r="CW762" s="93"/>
      <c r="CX762" s="93"/>
      <c r="CY762" s="93"/>
      <c r="CZ762" s="93"/>
      <c r="DA762" s="93"/>
      <c r="DB762" s="93"/>
      <c r="DC762" s="93"/>
      <c r="DD762" s="93"/>
      <c r="DE762" s="93"/>
      <c r="DF762" s="93"/>
      <c r="DG762" s="93"/>
      <c r="DH762" s="93"/>
      <c r="DI762" s="93"/>
      <c r="DJ762" s="93"/>
      <c r="DK762" s="93"/>
      <c r="DL762" s="93"/>
      <c r="DM762" s="93"/>
      <c r="DN762" s="93"/>
      <c r="DO762" s="93"/>
    </row>
    <row r="763" spans="1:119" s="56" customFormat="1" ht="8.25">
      <c r="A763" s="49">
        <v>334</v>
      </c>
      <c r="B763" s="50" t="s">
        <v>1383</v>
      </c>
      <c r="C763" s="51" t="s">
        <v>1171</v>
      </c>
      <c r="D763" s="52" t="s">
        <v>3773</v>
      </c>
      <c r="E763" s="53" t="s">
        <v>2252</v>
      </c>
      <c r="F763" s="54" t="s">
        <v>2253</v>
      </c>
      <c r="G763" s="55" t="s">
        <v>2184</v>
      </c>
      <c r="H763" s="57" t="s">
        <v>616</v>
      </c>
      <c r="I763" s="58">
        <v>160574.73</v>
      </c>
      <c r="J763" s="58">
        <v>107574.73</v>
      </c>
      <c r="K763" s="59">
        <v>53787.365</v>
      </c>
      <c r="L763" s="60">
        <f t="shared" si="12"/>
        <v>4101462.7350000003</v>
      </c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92"/>
      <c r="BC763" s="92"/>
      <c r="BD763" s="92"/>
      <c r="BE763" s="92"/>
      <c r="BF763" s="92"/>
      <c r="BG763" s="92"/>
      <c r="BH763" s="92"/>
      <c r="BI763" s="92"/>
      <c r="BJ763" s="92"/>
      <c r="BK763" s="92"/>
      <c r="BL763" s="92"/>
      <c r="BM763" s="92"/>
      <c r="BN763" s="92"/>
      <c r="BO763" s="92"/>
      <c r="BP763" s="92"/>
      <c r="BQ763" s="92"/>
      <c r="BR763" s="92"/>
      <c r="BS763" s="92"/>
      <c r="BT763" s="92"/>
      <c r="BU763" s="92"/>
      <c r="BV763" s="92"/>
      <c r="BW763" s="92"/>
      <c r="BX763" s="92"/>
      <c r="BY763" s="92"/>
      <c r="BZ763" s="92"/>
      <c r="CA763" s="92"/>
      <c r="CB763" s="92"/>
      <c r="CC763" s="92"/>
      <c r="CD763" s="92"/>
      <c r="CE763" s="92"/>
      <c r="CF763" s="92"/>
      <c r="CG763" s="92"/>
      <c r="CH763" s="92"/>
      <c r="CI763" s="92"/>
      <c r="CJ763" s="92"/>
      <c r="CK763" s="92"/>
      <c r="CL763" s="92"/>
      <c r="CM763" s="92"/>
      <c r="CN763" s="92"/>
      <c r="CO763" s="92"/>
      <c r="CP763" s="93"/>
      <c r="CQ763" s="93"/>
      <c r="CR763" s="93"/>
      <c r="CS763" s="93"/>
      <c r="CT763" s="93"/>
      <c r="CU763" s="93"/>
      <c r="CV763" s="93"/>
      <c r="CW763" s="93"/>
      <c r="CX763" s="93"/>
      <c r="CY763" s="93"/>
      <c r="CZ763" s="93"/>
      <c r="DA763" s="93"/>
      <c r="DB763" s="93"/>
      <c r="DC763" s="93"/>
      <c r="DD763" s="93"/>
      <c r="DE763" s="93"/>
      <c r="DF763" s="93"/>
      <c r="DG763" s="93"/>
      <c r="DH763" s="93"/>
      <c r="DI763" s="93"/>
      <c r="DJ763" s="93"/>
      <c r="DK763" s="93"/>
      <c r="DL763" s="93"/>
      <c r="DM763" s="93"/>
      <c r="DN763" s="93"/>
      <c r="DO763" s="93"/>
    </row>
    <row r="764" spans="1:12" ht="16.5">
      <c r="A764" s="34">
        <v>1175</v>
      </c>
      <c r="B764" s="2" t="s">
        <v>3684</v>
      </c>
      <c r="C764" s="41" t="s">
        <v>237</v>
      </c>
      <c r="D764" s="46" t="s">
        <v>2629</v>
      </c>
      <c r="E764" s="4" t="s">
        <v>121</v>
      </c>
      <c r="F764" s="3" t="s">
        <v>122</v>
      </c>
      <c r="G764" s="5" t="s">
        <v>2180</v>
      </c>
      <c r="H764" s="18" t="s">
        <v>235</v>
      </c>
      <c r="I764" s="8">
        <v>18873.31</v>
      </c>
      <c r="J764" s="8">
        <v>18223.31</v>
      </c>
      <c r="K764" s="24">
        <v>9111.655</v>
      </c>
      <c r="L764" s="9">
        <f t="shared" si="12"/>
        <v>4110574.39</v>
      </c>
    </row>
    <row r="765" spans="1:12" ht="16.5">
      <c r="A765" s="34">
        <v>793</v>
      </c>
      <c r="B765" s="2" t="s">
        <v>3693</v>
      </c>
      <c r="C765" s="41" t="s">
        <v>227</v>
      </c>
      <c r="D765" s="46" t="s">
        <v>2629</v>
      </c>
      <c r="E765" s="4" t="s">
        <v>1704</v>
      </c>
      <c r="F765" s="3" t="s">
        <v>1705</v>
      </c>
      <c r="G765" s="5" t="s">
        <v>2184</v>
      </c>
      <c r="H765" s="18" t="s">
        <v>235</v>
      </c>
      <c r="I765" s="8">
        <v>62678.08</v>
      </c>
      <c r="J765" s="8">
        <v>7178</v>
      </c>
      <c r="K765" s="24">
        <v>3589</v>
      </c>
      <c r="L765" s="9">
        <f t="shared" si="12"/>
        <v>4114163.39</v>
      </c>
    </row>
    <row r="766" spans="1:119" s="56" customFormat="1" ht="8.25">
      <c r="A766" s="49">
        <v>210</v>
      </c>
      <c r="B766" s="50" t="s">
        <v>2298</v>
      </c>
      <c r="C766" s="51" t="s">
        <v>2752</v>
      </c>
      <c r="D766" s="52" t="s">
        <v>3773</v>
      </c>
      <c r="E766" s="53" t="s">
        <v>2192</v>
      </c>
      <c r="F766" s="54" t="s">
        <v>2193</v>
      </c>
      <c r="G766" s="55" t="s">
        <v>2194</v>
      </c>
      <c r="H766" s="57" t="s">
        <v>616</v>
      </c>
      <c r="I766" s="58">
        <v>70000</v>
      </c>
      <c r="J766" s="58">
        <v>70000</v>
      </c>
      <c r="K766" s="59">
        <v>35000</v>
      </c>
      <c r="L766" s="60">
        <f t="shared" si="12"/>
        <v>4149163.39</v>
      </c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2"/>
      <c r="BC766" s="92"/>
      <c r="BD766" s="92"/>
      <c r="BE766" s="92"/>
      <c r="BF766" s="92"/>
      <c r="BG766" s="92"/>
      <c r="BH766" s="92"/>
      <c r="BI766" s="92"/>
      <c r="BJ766" s="92"/>
      <c r="BK766" s="92"/>
      <c r="BL766" s="92"/>
      <c r="BM766" s="92"/>
      <c r="BN766" s="92"/>
      <c r="BO766" s="92"/>
      <c r="BP766" s="92"/>
      <c r="BQ766" s="92"/>
      <c r="BR766" s="92"/>
      <c r="BS766" s="92"/>
      <c r="BT766" s="92"/>
      <c r="BU766" s="92"/>
      <c r="BV766" s="92"/>
      <c r="BW766" s="92"/>
      <c r="BX766" s="92"/>
      <c r="BY766" s="92"/>
      <c r="BZ766" s="92"/>
      <c r="CA766" s="92"/>
      <c r="CB766" s="92"/>
      <c r="CC766" s="92"/>
      <c r="CD766" s="92"/>
      <c r="CE766" s="92"/>
      <c r="CF766" s="92"/>
      <c r="CG766" s="92"/>
      <c r="CH766" s="92"/>
      <c r="CI766" s="92"/>
      <c r="CJ766" s="92"/>
      <c r="CK766" s="92"/>
      <c r="CL766" s="92"/>
      <c r="CM766" s="92"/>
      <c r="CN766" s="92"/>
      <c r="CO766" s="92"/>
      <c r="CP766" s="93"/>
      <c r="CQ766" s="93"/>
      <c r="CR766" s="93"/>
      <c r="CS766" s="93"/>
      <c r="CT766" s="93"/>
      <c r="CU766" s="93"/>
      <c r="CV766" s="93"/>
      <c r="CW766" s="93"/>
      <c r="CX766" s="93"/>
      <c r="CY766" s="93"/>
      <c r="CZ766" s="93"/>
      <c r="DA766" s="93"/>
      <c r="DB766" s="93"/>
      <c r="DC766" s="93"/>
      <c r="DD766" s="93"/>
      <c r="DE766" s="93"/>
      <c r="DF766" s="93"/>
      <c r="DG766" s="93"/>
      <c r="DH766" s="93"/>
      <c r="DI766" s="93"/>
      <c r="DJ766" s="93"/>
      <c r="DK766" s="93"/>
      <c r="DL766" s="93"/>
      <c r="DM766" s="93"/>
      <c r="DN766" s="93"/>
      <c r="DO766" s="93"/>
    </row>
    <row r="767" spans="1:12" ht="16.5">
      <c r="A767" s="34">
        <v>997</v>
      </c>
      <c r="B767" s="2" t="s">
        <v>693</v>
      </c>
      <c r="C767" s="41" t="s">
        <v>2072</v>
      </c>
      <c r="D767" s="46" t="s">
        <v>3773</v>
      </c>
      <c r="E767" s="4" t="s">
        <v>2182</v>
      </c>
      <c r="F767" s="3" t="s">
        <v>2183</v>
      </c>
      <c r="G767" s="5" t="s">
        <v>2184</v>
      </c>
      <c r="H767" s="18" t="s">
        <v>235</v>
      </c>
      <c r="I767" s="8">
        <v>128000</v>
      </c>
      <c r="J767" s="8">
        <v>99000</v>
      </c>
      <c r="K767" s="24">
        <v>49500</v>
      </c>
      <c r="L767" s="9">
        <f t="shared" si="12"/>
        <v>4198663.390000001</v>
      </c>
    </row>
    <row r="768" spans="1:12" ht="16.5">
      <c r="A768" s="34">
        <v>1289</v>
      </c>
      <c r="B768" s="2" t="s">
        <v>1819</v>
      </c>
      <c r="C768" s="41" t="s">
        <v>154</v>
      </c>
      <c r="D768" s="46" t="s">
        <v>322</v>
      </c>
      <c r="E768" s="4" t="s">
        <v>1704</v>
      </c>
      <c r="F768" s="3" t="s">
        <v>1705</v>
      </c>
      <c r="G768" s="5" t="s">
        <v>2184</v>
      </c>
      <c r="H768" s="18" t="s">
        <v>235</v>
      </c>
      <c r="I768" s="8">
        <v>22700</v>
      </c>
      <c r="J768" s="8">
        <v>22700</v>
      </c>
      <c r="K768" s="24">
        <v>11350</v>
      </c>
      <c r="L768" s="9">
        <f t="shared" si="12"/>
        <v>4210013.390000001</v>
      </c>
    </row>
    <row r="769" spans="1:119" s="56" customFormat="1" ht="8.25">
      <c r="A769" s="49">
        <v>141</v>
      </c>
      <c r="B769" s="50" t="s">
        <v>769</v>
      </c>
      <c r="C769" s="51" t="s">
        <v>1473</v>
      </c>
      <c r="D769" s="52" t="s">
        <v>3773</v>
      </c>
      <c r="E769" s="53" t="s">
        <v>3420</v>
      </c>
      <c r="F769" s="54" t="s">
        <v>3421</v>
      </c>
      <c r="G769" s="55" t="s">
        <v>2184</v>
      </c>
      <c r="H769" s="57" t="s">
        <v>616</v>
      </c>
      <c r="I769" s="58">
        <v>119520</v>
      </c>
      <c r="J769" s="58">
        <v>66290</v>
      </c>
      <c r="K769" s="59">
        <v>33145</v>
      </c>
      <c r="L769" s="60">
        <f t="shared" si="12"/>
        <v>4243158.390000001</v>
      </c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92"/>
      <c r="BB769" s="92"/>
      <c r="BC769" s="92"/>
      <c r="BD769" s="92"/>
      <c r="BE769" s="92"/>
      <c r="BF769" s="92"/>
      <c r="BG769" s="92"/>
      <c r="BH769" s="92"/>
      <c r="BI769" s="92"/>
      <c r="BJ769" s="92"/>
      <c r="BK769" s="92"/>
      <c r="BL769" s="92"/>
      <c r="BM769" s="92"/>
      <c r="BN769" s="92"/>
      <c r="BO769" s="92"/>
      <c r="BP769" s="92"/>
      <c r="BQ769" s="92"/>
      <c r="BR769" s="92"/>
      <c r="BS769" s="92"/>
      <c r="BT769" s="92"/>
      <c r="BU769" s="92"/>
      <c r="BV769" s="92"/>
      <c r="BW769" s="92"/>
      <c r="BX769" s="92"/>
      <c r="BY769" s="92"/>
      <c r="BZ769" s="92"/>
      <c r="CA769" s="92"/>
      <c r="CB769" s="92"/>
      <c r="CC769" s="92"/>
      <c r="CD769" s="92"/>
      <c r="CE769" s="92"/>
      <c r="CF769" s="92"/>
      <c r="CG769" s="92"/>
      <c r="CH769" s="92"/>
      <c r="CI769" s="92"/>
      <c r="CJ769" s="92"/>
      <c r="CK769" s="92"/>
      <c r="CL769" s="92"/>
      <c r="CM769" s="92"/>
      <c r="CN769" s="92"/>
      <c r="CO769" s="92"/>
      <c r="CP769" s="93"/>
      <c r="CQ769" s="93"/>
      <c r="CR769" s="93"/>
      <c r="CS769" s="93"/>
      <c r="CT769" s="93"/>
      <c r="CU769" s="93"/>
      <c r="CV769" s="93"/>
      <c r="CW769" s="93"/>
      <c r="CX769" s="93"/>
      <c r="CY769" s="93"/>
      <c r="CZ769" s="93"/>
      <c r="DA769" s="93"/>
      <c r="DB769" s="93"/>
      <c r="DC769" s="93"/>
      <c r="DD769" s="93"/>
      <c r="DE769" s="93"/>
      <c r="DF769" s="93"/>
      <c r="DG769" s="93"/>
      <c r="DH769" s="93"/>
      <c r="DI769" s="93"/>
      <c r="DJ769" s="93"/>
      <c r="DK769" s="93"/>
      <c r="DL769" s="93"/>
      <c r="DM769" s="93"/>
      <c r="DN769" s="93"/>
      <c r="DO769" s="93"/>
    </row>
    <row r="770" spans="1:12" ht="16.5">
      <c r="A770" s="34">
        <v>895</v>
      </c>
      <c r="B770" s="2" t="s">
        <v>2329</v>
      </c>
      <c r="C770" s="41" t="s">
        <v>382</v>
      </c>
      <c r="D770" s="46" t="s">
        <v>3773</v>
      </c>
      <c r="E770" s="4">
        <v>70022</v>
      </c>
      <c r="F770" s="3" t="s">
        <v>2183</v>
      </c>
      <c r="G770" s="5" t="s">
        <v>2184</v>
      </c>
      <c r="H770" s="18" t="s">
        <v>235</v>
      </c>
      <c r="I770" s="8">
        <v>10246.08</v>
      </c>
      <c r="J770" s="8">
        <v>10246.08</v>
      </c>
      <c r="K770" s="24">
        <v>5123.04</v>
      </c>
      <c r="L770" s="9">
        <f t="shared" si="12"/>
        <v>4248281.430000001</v>
      </c>
    </row>
    <row r="771" spans="1:119" s="80" customFormat="1" ht="8.25">
      <c r="A771" s="73">
        <v>1805</v>
      </c>
      <c r="B771" s="74" t="s">
        <v>3334</v>
      </c>
      <c r="C771" s="75" t="s">
        <v>3754</v>
      </c>
      <c r="D771" s="76" t="s">
        <v>2629</v>
      </c>
      <c r="E771" s="77" t="s">
        <v>2246</v>
      </c>
      <c r="F771" s="78" t="s">
        <v>2247</v>
      </c>
      <c r="G771" s="79" t="s">
        <v>1699</v>
      </c>
      <c r="H771" s="81" t="s">
        <v>246</v>
      </c>
      <c r="I771" s="82">
        <v>59400</v>
      </c>
      <c r="J771" s="82">
        <v>0</v>
      </c>
      <c r="K771" s="83">
        <v>0</v>
      </c>
      <c r="L771" s="84">
        <f t="shared" si="12"/>
        <v>4248281.430000001</v>
      </c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  <c r="AO771" s="94"/>
      <c r="AP771" s="94"/>
      <c r="AQ771" s="94"/>
      <c r="AR771" s="94"/>
      <c r="AS771" s="94"/>
      <c r="AT771" s="94"/>
      <c r="AU771" s="94"/>
      <c r="AV771" s="94"/>
      <c r="AW771" s="94"/>
      <c r="AX771" s="94"/>
      <c r="AY771" s="94"/>
      <c r="AZ771" s="94"/>
      <c r="BA771" s="94"/>
      <c r="BB771" s="94"/>
      <c r="BC771" s="94"/>
      <c r="BD771" s="94"/>
      <c r="BE771" s="94"/>
      <c r="BF771" s="94"/>
      <c r="BG771" s="94"/>
      <c r="BH771" s="94"/>
      <c r="BI771" s="94"/>
      <c r="BJ771" s="94"/>
      <c r="BK771" s="94"/>
      <c r="BL771" s="94"/>
      <c r="BM771" s="94"/>
      <c r="BN771" s="94"/>
      <c r="BO771" s="94"/>
      <c r="BP771" s="94"/>
      <c r="BQ771" s="94"/>
      <c r="BR771" s="94"/>
      <c r="BS771" s="94"/>
      <c r="BT771" s="94"/>
      <c r="BU771" s="94"/>
      <c r="BV771" s="94"/>
      <c r="BW771" s="94"/>
      <c r="BX771" s="94"/>
      <c r="BY771" s="94"/>
      <c r="BZ771" s="94"/>
      <c r="CA771" s="94"/>
      <c r="CB771" s="94"/>
      <c r="CC771" s="94"/>
      <c r="CD771" s="94"/>
      <c r="CE771" s="94"/>
      <c r="CF771" s="94"/>
      <c r="CG771" s="94"/>
      <c r="CH771" s="94"/>
      <c r="CI771" s="94"/>
      <c r="CJ771" s="94"/>
      <c r="CK771" s="94"/>
      <c r="CL771" s="94"/>
      <c r="CM771" s="94"/>
      <c r="CN771" s="94"/>
      <c r="CO771" s="94"/>
      <c r="CP771" s="95"/>
      <c r="CQ771" s="95"/>
      <c r="CR771" s="95"/>
      <c r="CS771" s="95"/>
      <c r="CT771" s="95"/>
      <c r="CU771" s="95"/>
      <c r="CV771" s="95"/>
      <c r="CW771" s="95"/>
      <c r="CX771" s="95"/>
      <c r="CY771" s="95"/>
      <c r="CZ771" s="95"/>
      <c r="DA771" s="95"/>
      <c r="DB771" s="95"/>
      <c r="DC771" s="95"/>
      <c r="DD771" s="95"/>
      <c r="DE771" s="95"/>
      <c r="DF771" s="95"/>
      <c r="DG771" s="95"/>
      <c r="DH771" s="95"/>
      <c r="DI771" s="95"/>
      <c r="DJ771" s="95"/>
      <c r="DK771" s="95"/>
      <c r="DL771" s="95"/>
      <c r="DM771" s="95"/>
      <c r="DN771" s="95"/>
      <c r="DO771" s="95"/>
    </row>
    <row r="772" spans="1:119" s="56" customFormat="1" ht="8.25">
      <c r="A772" s="49">
        <v>424</v>
      </c>
      <c r="B772" s="50" t="s">
        <v>2390</v>
      </c>
      <c r="C772" s="51" t="s">
        <v>3129</v>
      </c>
      <c r="D772" s="52" t="s">
        <v>3771</v>
      </c>
      <c r="E772" s="53" t="s">
        <v>2255</v>
      </c>
      <c r="F772" s="54" t="s">
        <v>2256</v>
      </c>
      <c r="G772" s="55" t="s">
        <v>2184</v>
      </c>
      <c r="H772" s="57" t="s">
        <v>616</v>
      </c>
      <c r="I772" s="58">
        <v>35490</v>
      </c>
      <c r="J772" s="58">
        <v>35490</v>
      </c>
      <c r="K772" s="59">
        <v>17745</v>
      </c>
      <c r="L772" s="60">
        <f t="shared" si="12"/>
        <v>4266026.430000001</v>
      </c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2"/>
      <c r="BC772" s="92"/>
      <c r="BD772" s="92"/>
      <c r="BE772" s="92"/>
      <c r="BF772" s="92"/>
      <c r="BG772" s="92"/>
      <c r="BH772" s="92"/>
      <c r="BI772" s="92"/>
      <c r="BJ772" s="92"/>
      <c r="BK772" s="92"/>
      <c r="BL772" s="92"/>
      <c r="BM772" s="92"/>
      <c r="BN772" s="92"/>
      <c r="BO772" s="92"/>
      <c r="BP772" s="92"/>
      <c r="BQ772" s="92"/>
      <c r="BR772" s="92"/>
      <c r="BS772" s="92"/>
      <c r="BT772" s="92"/>
      <c r="BU772" s="92"/>
      <c r="BV772" s="92"/>
      <c r="BW772" s="92"/>
      <c r="BX772" s="92"/>
      <c r="BY772" s="92"/>
      <c r="BZ772" s="92"/>
      <c r="CA772" s="92"/>
      <c r="CB772" s="92"/>
      <c r="CC772" s="92"/>
      <c r="CD772" s="92"/>
      <c r="CE772" s="92"/>
      <c r="CF772" s="92"/>
      <c r="CG772" s="92"/>
      <c r="CH772" s="92"/>
      <c r="CI772" s="92"/>
      <c r="CJ772" s="92"/>
      <c r="CK772" s="92"/>
      <c r="CL772" s="92"/>
      <c r="CM772" s="92"/>
      <c r="CN772" s="92"/>
      <c r="CO772" s="92"/>
      <c r="CP772" s="93"/>
      <c r="CQ772" s="93"/>
      <c r="CR772" s="93"/>
      <c r="CS772" s="93"/>
      <c r="CT772" s="93"/>
      <c r="CU772" s="93"/>
      <c r="CV772" s="93"/>
      <c r="CW772" s="93"/>
      <c r="CX772" s="93"/>
      <c r="CY772" s="93"/>
      <c r="CZ772" s="93"/>
      <c r="DA772" s="93"/>
      <c r="DB772" s="93"/>
      <c r="DC772" s="93"/>
      <c r="DD772" s="93"/>
      <c r="DE772" s="93"/>
      <c r="DF772" s="93"/>
      <c r="DG772" s="93"/>
      <c r="DH772" s="93"/>
      <c r="DI772" s="93"/>
      <c r="DJ772" s="93"/>
      <c r="DK772" s="93"/>
      <c r="DL772" s="93"/>
      <c r="DM772" s="93"/>
      <c r="DN772" s="93"/>
      <c r="DO772" s="93"/>
    </row>
    <row r="773" spans="1:119" s="56" customFormat="1" ht="8.25">
      <c r="A773" s="49">
        <v>162</v>
      </c>
      <c r="B773" s="50" t="s">
        <v>3</v>
      </c>
      <c r="C773" s="51" t="s">
        <v>3162</v>
      </c>
      <c r="D773" s="52" t="s">
        <v>2629</v>
      </c>
      <c r="E773" s="53" t="s">
        <v>1710</v>
      </c>
      <c r="F773" s="54" t="s">
        <v>1711</v>
      </c>
      <c r="G773" s="55" t="s">
        <v>2194</v>
      </c>
      <c r="H773" s="57" t="s">
        <v>616</v>
      </c>
      <c r="I773" s="58">
        <v>33302</v>
      </c>
      <c r="J773" s="58">
        <v>12450</v>
      </c>
      <c r="K773" s="59">
        <v>6225</v>
      </c>
      <c r="L773" s="60">
        <f t="shared" si="12"/>
        <v>4272251.430000001</v>
      </c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92"/>
      <c r="BB773" s="92"/>
      <c r="BC773" s="92"/>
      <c r="BD773" s="92"/>
      <c r="BE773" s="92"/>
      <c r="BF773" s="92"/>
      <c r="BG773" s="92"/>
      <c r="BH773" s="92"/>
      <c r="BI773" s="92"/>
      <c r="BJ773" s="92"/>
      <c r="BK773" s="92"/>
      <c r="BL773" s="92"/>
      <c r="BM773" s="92"/>
      <c r="BN773" s="92"/>
      <c r="BO773" s="92"/>
      <c r="BP773" s="92"/>
      <c r="BQ773" s="92"/>
      <c r="BR773" s="92"/>
      <c r="BS773" s="92"/>
      <c r="BT773" s="92"/>
      <c r="BU773" s="92"/>
      <c r="BV773" s="92"/>
      <c r="BW773" s="92"/>
      <c r="BX773" s="92"/>
      <c r="BY773" s="92"/>
      <c r="BZ773" s="92"/>
      <c r="CA773" s="92"/>
      <c r="CB773" s="92"/>
      <c r="CC773" s="92"/>
      <c r="CD773" s="92"/>
      <c r="CE773" s="92"/>
      <c r="CF773" s="92"/>
      <c r="CG773" s="92"/>
      <c r="CH773" s="92"/>
      <c r="CI773" s="92"/>
      <c r="CJ773" s="92"/>
      <c r="CK773" s="92"/>
      <c r="CL773" s="92"/>
      <c r="CM773" s="92"/>
      <c r="CN773" s="92"/>
      <c r="CO773" s="92"/>
      <c r="CP773" s="93"/>
      <c r="CQ773" s="93"/>
      <c r="CR773" s="93"/>
      <c r="CS773" s="93"/>
      <c r="CT773" s="93"/>
      <c r="CU773" s="93"/>
      <c r="CV773" s="93"/>
      <c r="CW773" s="93"/>
      <c r="CX773" s="93"/>
      <c r="CY773" s="93"/>
      <c r="CZ773" s="93"/>
      <c r="DA773" s="93"/>
      <c r="DB773" s="93"/>
      <c r="DC773" s="93"/>
      <c r="DD773" s="93"/>
      <c r="DE773" s="93"/>
      <c r="DF773" s="93"/>
      <c r="DG773" s="93"/>
      <c r="DH773" s="93"/>
      <c r="DI773" s="93"/>
      <c r="DJ773" s="93"/>
      <c r="DK773" s="93"/>
      <c r="DL773" s="93"/>
      <c r="DM773" s="93"/>
      <c r="DN773" s="93"/>
      <c r="DO773" s="93"/>
    </row>
    <row r="774" spans="1:119" s="80" customFormat="1" ht="8.25">
      <c r="A774" s="73">
        <v>1634</v>
      </c>
      <c r="B774" s="74" t="s">
        <v>2721</v>
      </c>
      <c r="C774" s="75" t="s">
        <v>3038</v>
      </c>
      <c r="D774" s="76" t="s">
        <v>3769</v>
      </c>
      <c r="E774" s="77" t="s">
        <v>3039</v>
      </c>
      <c r="F774" s="78" t="s">
        <v>3040</v>
      </c>
      <c r="G774" s="79" t="s">
        <v>1699</v>
      </c>
      <c r="H774" s="81" t="s">
        <v>246</v>
      </c>
      <c r="I774" s="82">
        <v>37730</v>
      </c>
      <c r="J774" s="82">
        <v>0</v>
      </c>
      <c r="K774" s="83">
        <v>0</v>
      </c>
      <c r="L774" s="84">
        <f t="shared" si="12"/>
        <v>4272251.430000001</v>
      </c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  <c r="AN774" s="94"/>
      <c r="AO774" s="94"/>
      <c r="AP774" s="94"/>
      <c r="AQ774" s="94"/>
      <c r="AR774" s="94"/>
      <c r="AS774" s="94"/>
      <c r="AT774" s="94"/>
      <c r="AU774" s="94"/>
      <c r="AV774" s="94"/>
      <c r="AW774" s="94"/>
      <c r="AX774" s="94"/>
      <c r="AY774" s="94"/>
      <c r="AZ774" s="94"/>
      <c r="BA774" s="94"/>
      <c r="BB774" s="94"/>
      <c r="BC774" s="94"/>
      <c r="BD774" s="94"/>
      <c r="BE774" s="94"/>
      <c r="BF774" s="94"/>
      <c r="BG774" s="94"/>
      <c r="BH774" s="94"/>
      <c r="BI774" s="94"/>
      <c r="BJ774" s="94"/>
      <c r="BK774" s="94"/>
      <c r="BL774" s="94"/>
      <c r="BM774" s="94"/>
      <c r="BN774" s="94"/>
      <c r="BO774" s="94"/>
      <c r="BP774" s="94"/>
      <c r="BQ774" s="94"/>
      <c r="BR774" s="94"/>
      <c r="BS774" s="94"/>
      <c r="BT774" s="94"/>
      <c r="BU774" s="94"/>
      <c r="BV774" s="94"/>
      <c r="BW774" s="94"/>
      <c r="BX774" s="94"/>
      <c r="BY774" s="94"/>
      <c r="BZ774" s="94"/>
      <c r="CA774" s="94"/>
      <c r="CB774" s="94"/>
      <c r="CC774" s="94"/>
      <c r="CD774" s="94"/>
      <c r="CE774" s="94"/>
      <c r="CF774" s="94"/>
      <c r="CG774" s="94"/>
      <c r="CH774" s="94"/>
      <c r="CI774" s="94"/>
      <c r="CJ774" s="94"/>
      <c r="CK774" s="94"/>
      <c r="CL774" s="94"/>
      <c r="CM774" s="94"/>
      <c r="CN774" s="94"/>
      <c r="CO774" s="94"/>
      <c r="CP774" s="95"/>
      <c r="CQ774" s="95"/>
      <c r="CR774" s="95"/>
      <c r="CS774" s="95"/>
      <c r="CT774" s="95"/>
      <c r="CU774" s="95"/>
      <c r="CV774" s="95"/>
      <c r="CW774" s="95"/>
      <c r="CX774" s="95"/>
      <c r="CY774" s="95"/>
      <c r="CZ774" s="95"/>
      <c r="DA774" s="95"/>
      <c r="DB774" s="95"/>
      <c r="DC774" s="95"/>
      <c r="DD774" s="95"/>
      <c r="DE774" s="95"/>
      <c r="DF774" s="95"/>
      <c r="DG774" s="95"/>
      <c r="DH774" s="95"/>
      <c r="DI774" s="95"/>
      <c r="DJ774" s="95"/>
      <c r="DK774" s="95"/>
      <c r="DL774" s="95"/>
      <c r="DM774" s="95"/>
      <c r="DN774" s="95"/>
      <c r="DO774" s="95"/>
    </row>
    <row r="775" spans="1:12" ht="16.5">
      <c r="A775" s="34">
        <v>1172</v>
      </c>
      <c r="B775" s="2" t="s">
        <v>56</v>
      </c>
      <c r="C775" s="41" t="s">
        <v>1727</v>
      </c>
      <c r="D775" s="46" t="s">
        <v>2629</v>
      </c>
      <c r="E775" s="4" t="s">
        <v>2246</v>
      </c>
      <c r="F775" s="3" t="s">
        <v>2247</v>
      </c>
      <c r="G775" s="5" t="s">
        <v>1699</v>
      </c>
      <c r="H775" s="18" t="s">
        <v>235</v>
      </c>
      <c r="I775" s="8">
        <v>18591</v>
      </c>
      <c r="J775" s="8">
        <v>18591</v>
      </c>
      <c r="K775" s="24">
        <v>9295.5</v>
      </c>
      <c r="L775" s="9">
        <f t="shared" si="12"/>
        <v>4281546.930000001</v>
      </c>
    </row>
    <row r="776" spans="1:12" ht="16.5">
      <c r="A776" s="34">
        <v>968</v>
      </c>
      <c r="B776" s="2" t="s">
        <v>934</v>
      </c>
      <c r="C776" s="41" t="s">
        <v>1033</v>
      </c>
      <c r="D776" s="46" t="s">
        <v>3773</v>
      </c>
      <c r="E776" s="4" t="s">
        <v>2744</v>
      </c>
      <c r="F776" s="3" t="s">
        <v>3004</v>
      </c>
      <c r="G776" s="5" t="s">
        <v>2184</v>
      </c>
      <c r="H776" s="18" t="s">
        <v>235</v>
      </c>
      <c r="I776" s="8">
        <v>89755</v>
      </c>
      <c r="J776" s="8">
        <v>89755</v>
      </c>
      <c r="K776" s="24">
        <v>44877.5</v>
      </c>
      <c r="L776" s="9">
        <f t="shared" si="12"/>
        <v>4326424.430000001</v>
      </c>
    </row>
    <row r="777" spans="1:119" s="80" customFormat="1" ht="8.25">
      <c r="A777" s="73">
        <v>1670</v>
      </c>
      <c r="B777" s="74" t="s">
        <v>1937</v>
      </c>
      <c r="C777" s="75" t="s">
        <v>440</v>
      </c>
      <c r="D777" s="76" t="s">
        <v>322</v>
      </c>
      <c r="E777" s="77" t="s">
        <v>2229</v>
      </c>
      <c r="F777" s="78" t="s">
        <v>2230</v>
      </c>
      <c r="G777" s="79" t="s">
        <v>2201</v>
      </c>
      <c r="H777" s="81" t="s">
        <v>246</v>
      </c>
      <c r="I777" s="82">
        <v>15940</v>
      </c>
      <c r="J777" s="82">
        <v>0</v>
      </c>
      <c r="K777" s="83">
        <v>0</v>
      </c>
      <c r="L777" s="84">
        <f t="shared" si="12"/>
        <v>4326424.430000001</v>
      </c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  <c r="AK777" s="94"/>
      <c r="AL777" s="94"/>
      <c r="AM777" s="94"/>
      <c r="AN777" s="94"/>
      <c r="AO777" s="94"/>
      <c r="AP777" s="94"/>
      <c r="AQ777" s="94"/>
      <c r="AR777" s="94"/>
      <c r="AS777" s="94"/>
      <c r="AT777" s="94"/>
      <c r="AU777" s="94"/>
      <c r="AV777" s="94"/>
      <c r="AW777" s="94"/>
      <c r="AX777" s="94"/>
      <c r="AY777" s="94"/>
      <c r="AZ777" s="94"/>
      <c r="BA777" s="94"/>
      <c r="BB777" s="94"/>
      <c r="BC777" s="94"/>
      <c r="BD777" s="94"/>
      <c r="BE777" s="94"/>
      <c r="BF777" s="94"/>
      <c r="BG777" s="94"/>
      <c r="BH777" s="94"/>
      <c r="BI777" s="94"/>
      <c r="BJ777" s="94"/>
      <c r="BK777" s="94"/>
      <c r="BL777" s="94"/>
      <c r="BM777" s="94"/>
      <c r="BN777" s="94"/>
      <c r="BO777" s="94"/>
      <c r="BP777" s="94"/>
      <c r="BQ777" s="94"/>
      <c r="BR777" s="94"/>
      <c r="BS777" s="94"/>
      <c r="BT777" s="94"/>
      <c r="BU777" s="94"/>
      <c r="BV777" s="94"/>
      <c r="BW777" s="94"/>
      <c r="BX777" s="94"/>
      <c r="BY777" s="94"/>
      <c r="BZ777" s="94"/>
      <c r="CA777" s="94"/>
      <c r="CB777" s="94"/>
      <c r="CC777" s="94"/>
      <c r="CD777" s="94"/>
      <c r="CE777" s="94"/>
      <c r="CF777" s="94"/>
      <c r="CG777" s="94"/>
      <c r="CH777" s="94"/>
      <c r="CI777" s="94"/>
      <c r="CJ777" s="94"/>
      <c r="CK777" s="94"/>
      <c r="CL777" s="94"/>
      <c r="CM777" s="94"/>
      <c r="CN777" s="94"/>
      <c r="CO777" s="94"/>
      <c r="CP777" s="95"/>
      <c r="CQ777" s="95"/>
      <c r="CR777" s="95"/>
      <c r="CS777" s="95"/>
      <c r="CT777" s="95"/>
      <c r="CU777" s="95"/>
      <c r="CV777" s="95"/>
      <c r="CW777" s="95"/>
      <c r="CX777" s="95"/>
      <c r="CY777" s="95"/>
      <c r="CZ777" s="95"/>
      <c r="DA777" s="95"/>
      <c r="DB777" s="95"/>
      <c r="DC777" s="95"/>
      <c r="DD777" s="95"/>
      <c r="DE777" s="95"/>
      <c r="DF777" s="95"/>
      <c r="DG777" s="95"/>
      <c r="DH777" s="95"/>
      <c r="DI777" s="95"/>
      <c r="DJ777" s="95"/>
      <c r="DK777" s="95"/>
      <c r="DL777" s="95"/>
      <c r="DM777" s="95"/>
      <c r="DN777" s="95"/>
      <c r="DO777" s="95"/>
    </row>
    <row r="778" spans="1:12" ht="16.5">
      <c r="A778" s="34">
        <v>760</v>
      </c>
      <c r="B778" s="2" t="s">
        <v>1799</v>
      </c>
      <c r="C778" s="41" t="s">
        <v>967</v>
      </c>
      <c r="D778" s="46" t="s">
        <v>3769</v>
      </c>
      <c r="E778" s="4" t="s">
        <v>1715</v>
      </c>
      <c r="F778" s="3" t="s">
        <v>3633</v>
      </c>
      <c r="G778" s="5" t="s">
        <v>2194</v>
      </c>
      <c r="H778" s="18" t="s">
        <v>235</v>
      </c>
      <c r="I778" s="8">
        <v>62567</v>
      </c>
      <c r="J778" s="8">
        <v>25344</v>
      </c>
      <c r="K778" s="24">
        <v>12672</v>
      </c>
      <c r="L778" s="9">
        <f t="shared" si="12"/>
        <v>4339096.430000001</v>
      </c>
    </row>
    <row r="779" spans="1:12" ht="16.5">
      <c r="A779" s="34">
        <v>659</v>
      </c>
      <c r="B779" s="2" t="s">
        <v>1063</v>
      </c>
      <c r="C779" s="41" t="s">
        <v>1207</v>
      </c>
      <c r="D779" s="46" t="s">
        <v>3771</v>
      </c>
      <c r="E779" s="4" t="s">
        <v>1234</v>
      </c>
      <c r="F779" s="3" t="s">
        <v>1235</v>
      </c>
      <c r="G779" s="5" t="s">
        <v>2184</v>
      </c>
      <c r="H779" s="18" t="s">
        <v>235</v>
      </c>
      <c r="I779" s="8">
        <v>35000</v>
      </c>
      <c r="J779" s="8">
        <v>30000</v>
      </c>
      <c r="K779" s="24">
        <v>15000</v>
      </c>
      <c r="L779" s="9">
        <f t="shared" si="12"/>
        <v>4354096.430000001</v>
      </c>
    </row>
    <row r="780" spans="1:119" s="80" customFormat="1" ht="8.25">
      <c r="A780" s="73">
        <v>1595</v>
      </c>
      <c r="B780" s="74" t="s">
        <v>1616</v>
      </c>
      <c r="C780" s="75" t="s">
        <v>1101</v>
      </c>
      <c r="D780" s="76" t="s">
        <v>3773</v>
      </c>
      <c r="E780" s="77" t="s">
        <v>2246</v>
      </c>
      <c r="F780" s="78" t="s">
        <v>2247</v>
      </c>
      <c r="G780" s="79" t="s">
        <v>1699</v>
      </c>
      <c r="H780" s="81" t="s">
        <v>245</v>
      </c>
      <c r="I780" s="82">
        <v>149805</v>
      </c>
      <c r="J780" s="82">
        <v>0</v>
      </c>
      <c r="K780" s="83">
        <v>0</v>
      </c>
      <c r="L780" s="84">
        <f t="shared" si="12"/>
        <v>4354096.430000001</v>
      </c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  <c r="AK780" s="94"/>
      <c r="AL780" s="94"/>
      <c r="AM780" s="94"/>
      <c r="AN780" s="94"/>
      <c r="AO780" s="94"/>
      <c r="AP780" s="94"/>
      <c r="AQ780" s="94"/>
      <c r="AR780" s="94"/>
      <c r="AS780" s="94"/>
      <c r="AT780" s="94"/>
      <c r="AU780" s="94"/>
      <c r="AV780" s="94"/>
      <c r="AW780" s="94"/>
      <c r="AX780" s="94"/>
      <c r="AY780" s="94"/>
      <c r="AZ780" s="94"/>
      <c r="BA780" s="94"/>
      <c r="BB780" s="94"/>
      <c r="BC780" s="94"/>
      <c r="BD780" s="94"/>
      <c r="BE780" s="94"/>
      <c r="BF780" s="94"/>
      <c r="BG780" s="94"/>
      <c r="BH780" s="94"/>
      <c r="BI780" s="94"/>
      <c r="BJ780" s="94"/>
      <c r="BK780" s="94"/>
      <c r="BL780" s="94"/>
      <c r="BM780" s="94"/>
      <c r="BN780" s="94"/>
      <c r="BO780" s="94"/>
      <c r="BP780" s="94"/>
      <c r="BQ780" s="94"/>
      <c r="BR780" s="94"/>
      <c r="BS780" s="94"/>
      <c r="BT780" s="94"/>
      <c r="BU780" s="94"/>
      <c r="BV780" s="94"/>
      <c r="BW780" s="94"/>
      <c r="BX780" s="94"/>
      <c r="BY780" s="94"/>
      <c r="BZ780" s="94"/>
      <c r="CA780" s="94"/>
      <c r="CB780" s="94"/>
      <c r="CC780" s="94"/>
      <c r="CD780" s="94"/>
      <c r="CE780" s="94"/>
      <c r="CF780" s="94"/>
      <c r="CG780" s="94"/>
      <c r="CH780" s="94"/>
      <c r="CI780" s="94"/>
      <c r="CJ780" s="94"/>
      <c r="CK780" s="94"/>
      <c r="CL780" s="94"/>
      <c r="CM780" s="94"/>
      <c r="CN780" s="94"/>
      <c r="CO780" s="94"/>
      <c r="CP780" s="95"/>
      <c r="CQ780" s="95"/>
      <c r="CR780" s="95"/>
      <c r="CS780" s="95"/>
      <c r="CT780" s="95"/>
      <c r="CU780" s="95"/>
      <c r="CV780" s="95"/>
      <c r="CW780" s="95"/>
      <c r="CX780" s="95"/>
      <c r="CY780" s="95"/>
      <c r="CZ780" s="95"/>
      <c r="DA780" s="95"/>
      <c r="DB780" s="95"/>
      <c r="DC780" s="95"/>
      <c r="DD780" s="95"/>
      <c r="DE780" s="95"/>
      <c r="DF780" s="95"/>
      <c r="DG780" s="95"/>
      <c r="DH780" s="95"/>
      <c r="DI780" s="95"/>
      <c r="DJ780" s="95"/>
      <c r="DK780" s="95"/>
      <c r="DL780" s="95"/>
      <c r="DM780" s="95"/>
      <c r="DN780" s="95"/>
      <c r="DO780" s="95"/>
    </row>
    <row r="781" spans="1:119" s="80" customFormat="1" ht="8.25">
      <c r="A781" s="73">
        <v>1760</v>
      </c>
      <c r="B781" s="74" t="s">
        <v>1867</v>
      </c>
      <c r="C781" s="75" t="s">
        <v>2052</v>
      </c>
      <c r="D781" s="76" t="s">
        <v>3773</v>
      </c>
      <c r="E781" s="77" t="s">
        <v>2192</v>
      </c>
      <c r="F781" s="78" t="s">
        <v>2193</v>
      </c>
      <c r="G781" s="79" t="s">
        <v>2194</v>
      </c>
      <c r="H781" s="81" t="s">
        <v>246</v>
      </c>
      <c r="I781" s="82">
        <v>109450</v>
      </c>
      <c r="J781" s="82">
        <v>0</v>
      </c>
      <c r="K781" s="83">
        <v>0</v>
      </c>
      <c r="L781" s="84">
        <f t="shared" si="12"/>
        <v>4354096.430000001</v>
      </c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  <c r="AK781" s="94"/>
      <c r="AL781" s="94"/>
      <c r="AM781" s="94"/>
      <c r="AN781" s="94"/>
      <c r="AO781" s="94"/>
      <c r="AP781" s="94"/>
      <c r="AQ781" s="94"/>
      <c r="AR781" s="94"/>
      <c r="AS781" s="94"/>
      <c r="AT781" s="94"/>
      <c r="AU781" s="94"/>
      <c r="AV781" s="94"/>
      <c r="AW781" s="94"/>
      <c r="AX781" s="94"/>
      <c r="AY781" s="94"/>
      <c r="AZ781" s="94"/>
      <c r="BA781" s="94"/>
      <c r="BB781" s="94"/>
      <c r="BC781" s="94"/>
      <c r="BD781" s="94"/>
      <c r="BE781" s="94"/>
      <c r="BF781" s="94"/>
      <c r="BG781" s="94"/>
      <c r="BH781" s="94"/>
      <c r="BI781" s="94"/>
      <c r="BJ781" s="94"/>
      <c r="BK781" s="94"/>
      <c r="BL781" s="94"/>
      <c r="BM781" s="94"/>
      <c r="BN781" s="94"/>
      <c r="BO781" s="94"/>
      <c r="BP781" s="94"/>
      <c r="BQ781" s="94"/>
      <c r="BR781" s="94"/>
      <c r="BS781" s="94"/>
      <c r="BT781" s="94"/>
      <c r="BU781" s="94"/>
      <c r="BV781" s="94"/>
      <c r="BW781" s="94"/>
      <c r="BX781" s="94"/>
      <c r="BY781" s="94"/>
      <c r="BZ781" s="94"/>
      <c r="CA781" s="94"/>
      <c r="CB781" s="94"/>
      <c r="CC781" s="94"/>
      <c r="CD781" s="94"/>
      <c r="CE781" s="94"/>
      <c r="CF781" s="94"/>
      <c r="CG781" s="94"/>
      <c r="CH781" s="94"/>
      <c r="CI781" s="94"/>
      <c r="CJ781" s="94"/>
      <c r="CK781" s="94"/>
      <c r="CL781" s="94"/>
      <c r="CM781" s="94"/>
      <c r="CN781" s="94"/>
      <c r="CO781" s="94"/>
      <c r="CP781" s="95"/>
      <c r="CQ781" s="95"/>
      <c r="CR781" s="95"/>
      <c r="CS781" s="95"/>
      <c r="CT781" s="95"/>
      <c r="CU781" s="95"/>
      <c r="CV781" s="95"/>
      <c r="CW781" s="95"/>
      <c r="CX781" s="95"/>
      <c r="CY781" s="95"/>
      <c r="CZ781" s="95"/>
      <c r="DA781" s="95"/>
      <c r="DB781" s="95"/>
      <c r="DC781" s="95"/>
      <c r="DD781" s="95"/>
      <c r="DE781" s="95"/>
      <c r="DF781" s="95"/>
      <c r="DG781" s="95"/>
      <c r="DH781" s="95"/>
      <c r="DI781" s="95"/>
      <c r="DJ781" s="95"/>
      <c r="DK781" s="95"/>
      <c r="DL781" s="95"/>
      <c r="DM781" s="95"/>
      <c r="DN781" s="95"/>
      <c r="DO781" s="95"/>
    </row>
    <row r="782" spans="1:12" ht="16.5">
      <c r="A782" s="34">
        <v>1401</v>
      </c>
      <c r="B782" s="2" t="s">
        <v>689</v>
      </c>
      <c r="C782" s="41" t="s">
        <v>3598</v>
      </c>
      <c r="D782" s="46" t="s">
        <v>3773</v>
      </c>
      <c r="E782" s="4" t="s">
        <v>1234</v>
      </c>
      <c r="F782" s="3" t="s">
        <v>1235</v>
      </c>
      <c r="G782" s="5" t="s">
        <v>2184</v>
      </c>
      <c r="H782" s="18" t="s">
        <v>235</v>
      </c>
      <c r="I782" s="8">
        <v>49800</v>
      </c>
      <c r="J782" s="8">
        <v>17000</v>
      </c>
      <c r="K782" s="24">
        <v>8500</v>
      </c>
      <c r="L782" s="9">
        <f t="shared" si="12"/>
        <v>4362596.430000001</v>
      </c>
    </row>
    <row r="783" spans="1:119" s="56" customFormat="1" ht="8.25">
      <c r="A783" s="49">
        <v>3</v>
      </c>
      <c r="B783" s="50" t="s">
        <v>2561</v>
      </c>
      <c r="C783" s="51" t="s">
        <v>3554</v>
      </c>
      <c r="D783" s="52" t="s">
        <v>3773</v>
      </c>
      <c r="E783" s="53" t="s">
        <v>2182</v>
      </c>
      <c r="F783" s="54" t="s">
        <v>2183</v>
      </c>
      <c r="G783" s="55" t="s">
        <v>2184</v>
      </c>
      <c r="H783" s="57" t="s">
        <v>616</v>
      </c>
      <c r="I783" s="58">
        <v>199750</v>
      </c>
      <c r="J783" s="58">
        <v>95950</v>
      </c>
      <c r="K783" s="59">
        <v>47975</v>
      </c>
      <c r="L783" s="60">
        <f t="shared" si="12"/>
        <v>4410571.430000001</v>
      </c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92"/>
      <c r="BA783" s="92"/>
      <c r="BB783" s="92"/>
      <c r="BC783" s="92"/>
      <c r="BD783" s="92"/>
      <c r="BE783" s="92"/>
      <c r="BF783" s="92"/>
      <c r="BG783" s="92"/>
      <c r="BH783" s="92"/>
      <c r="BI783" s="92"/>
      <c r="BJ783" s="92"/>
      <c r="BK783" s="92"/>
      <c r="BL783" s="92"/>
      <c r="BM783" s="92"/>
      <c r="BN783" s="92"/>
      <c r="BO783" s="92"/>
      <c r="BP783" s="92"/>
      <c r="BQ783" s="92"/>
      <c r="BR783" s="92"/>
      <c r="BS783" s="92"/>
      <c r="BT783" s="92"/>
      <c r="BU783" s="92"/>
      <c r="BV783" s="92"/>
      <c r="BW783" s="92"/>
      <c r="BX783" s="92"/>
      <c r="BY783" s="92"/>
      <c r="BZ783" s="92"/>
      <c r="CA783" s="92"/>
      <c r="CB783" s="92"/>
      <c r="CC783" s="92"/>
      <c r="CD783" s="92"/>
      <c r="CE783" s="92"/>
      <c r="CF783" s="92"/>
      <c r="CG783" s="92"/>
      <c r="CH783" s="92"/>
      <c r="CI783" s="92"/>
      <c r="CJ783" s="92"/>
      <c r="CK783" s="92"/>
      <c r="CL783" s="92"/>
      <c r="CM783" s="92"/>
      <c r="CN783" s="92"/>
      <c r="CO783" s="92"/>
      <c r="CP783" s="93"/>
      <c r="CQ783" s="93"/>
      <c r="CR783" s="93"/>
      <c r="CS783" s="93"/>
      <c r="CT783" s="93"/>
      <c r="CU783" s="93"/>
      <c r="CV783" s="93"/>
      <c r="CW783" s="93"/>
      <c r="CX783" s="93"/>
      <c r="CY783" s="93"/>
      <c r="CZ783" s="93"/>
      <c r="DA783" s="93"/>
      <c r="DB783" s="93"/>
      <c r="DC783" s="93"/>
      <c r="DD783" s="93"/>
      <c r="DE783" s="93"/>
      <c r="DF783" s="93"/>
      <c r="DG783" s="93"/>
      <c r="DH783" s="93"/>
      <c r="DI783" s="93"/>
      <c r="DJ783" s="93"/>
      <c r="DK783" s="93"/>
      <c r="DL783" s="93"/>
      <c r="DM783" s="93"/>
      <c r="DN783" s="93"/>
      <c r="DO783" s="93"/>
    </row>
    <row r="784" spans="1:12" ht="16.5">
      <c r="A784" s="34">
        <v>1256</v>
      </c>
      <c r="B784" s="2" t="s">
        <v>692</v>
      </c>
      <c r="C784" s="41" t="s">
        <v>427</v>
      </c>
      <c r="D784" s="46" t="s">
        <v>3773</v>
      </c>
      <c r="E784" s="4" t="s">
        <v>1718</v>
      </c>
      <c r="F784" s="3" t="s">
        <v>1719</v>
      </c>
      <c r="G784" s="5" t="s">
        <v>2180</v>
      </c>
      <c r="H784" s="18" t="s">
        <v>235</v>
      </c>
      <c r="I784" s="8">
        <v>190000</v>
      </c>
      <c r="J784" s="8">
        <v>140000</v>
      </c>
      <c r="K784" s="24">
        <v>70000</v>
      </c>
      <c r="L784" s="9">
        <f t="shared" si="12"/>
        <v>4480571.430000001</v>
      </c>
    </row>
    <row r="785" spans="1:12" ht="16.5">
      <c r="A785" s="34">
        <v>778</v>
      </c>
      <c r="B785" s="2" t="s">
        <v>1581</v>
      </c>
      <c r="C785" s="41" t="s">
        <v>1334</v>
      </c>
      <c r="D785" s="46" t="s">
        <v>1582</v>
      </c>
      <c r="E785" s="4" t="s">
        <v>2232</v>
      </c>
      <c r="F785" s="3" t="s">
        <v>2233</v>
      </c>
      <c r="G785" s="5" t="s">
        <v>2194</v>
      </c>
      <c r="H785" s="18" t="s">
        <v>235</v>
      </c>
      <c r="I785" s="8">
        <v>185968.56</v>
      </c>
      <c r="J785" s="8">
        <v>39100</v>
      </c>
      <c r="K785" s="24">
        <v>19550</v>
      </c>
      <c r="L785" s="9">
        <f t="shared" si="12"/>
        <v>4500121.430000001</v>
      </c>
    </row>
    <row r="786" spans="1:119" s="80" customFormat="1" ht="8.25">
      <c r="A786" s="73">
        <v>1619</v>
      </c>
      <c r="B786" s="74" t="s">
        <v>366</v>
      </c>
      <c r="C786" s="75" t="s">
        <v>1775</v>
      </c>
      <c r="D786" s="76" t="s">
        <v>3773</v>
      </c>
      <c r="E786" s="77" t="s">
        <v>2468</v>
      </c>
      <c r="F786" s="78" t="s">
        <v>1776</v>
      </c>
      <c r="G786" s="79" t="s">
        <v>2180</v>
      </c>
      <c r="H786" s="81" t="s">
        <v>246</v>
      </c>
      <c r="I786" s="82">
        <v>7675</v>
      </c>
      <c r="J786" s="82">
        <v>0</v>
      </c>
      <c r="K786" s="83">
        <v>0</v>
      </c>
      <c r="L786" s="84">
        <f t="shared" si="12"/>
        <v>4500121.430000001</v>
      </c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  <c r="AD786" s="94"/>
      <c r="AE786" s="94"/>
      <c r="AF786" s="94"/>
      <c r="AG786" s="94"/>
      <c r="AH786" s="94"/>
      <c r="AI786" s="94"/>
      <c r="AJ786" s="94"/>
      <c r="AK786" s="94"/>
      <c r="AL786" s="94"/>
      <c r="AM786" s="94"/>
      <c r="AN786" s="94"/>
      <c r="AO786" s="94"/>
      <c r="AP786" s="94"/>
      <c r="AQ786" s="94"/>
      <c r="AR786" s="94"/>
      <c r="AS786" s="94"/>
      <c r="AT786" s="94"/>
      <c r="AU786" s="94"/>
      <c r="AV786" s="94"/>
      <c r="AW786" s="94"/>
      <c r="AX786" s="94"/>
      <c r="AY786" s="94"/>
      <c r="AZ786" s="94"/>
      <c r="BA786" s="94"/>
      <c r="BB786" s="94"/>
      <c r="BC786" s="94"/>
      <c r="BD786" s="94"/>
      <c r="BE786" s="94"/>
      <c r="BF786" s="94"/>
      <c r="BG786" s="94"/>
      <c r="BH786" s="94"/>
      <c r="BI786" s="94"/>
      <c r="BJ786" s="94"/>
      <c r="BK786" s="94"/>
      <c r="BL786" s="94"/>
      <c r="BM786" s="94"/>
      <c r="BN786" s="94"/>
      <c r="BO786" s="94"/>
      <c r="BP786" s="94"/>
      <c r="BQ786" s="94"/>
      <c r="BR786" s="94"/>
      <c r="BS786" s="94"/>
      <c r="BT786" s="94"/>
      <c r="BU786" s="94"/>
      <c r="BV786" s="94"/>
      <c r="BW786" s="94"/>
      <c r="BX786" s="94"/>
      <c r="BY786" s="94"/>
      <c r="BZ786" s="94"/>
      <c r="CA786" s="94"/>
      <c r="CB786" s="94"/>
      <c r="CC786" s="94"/>
      <c r="CD786" s="94"/>
      <c r="CE786" s="94"/>
      <c r="CF786" s="94"/>
      <c r="CG786" s="94"/>
      <c r="CH786" s="94"/>
      <c r="CI786" s="94"/>
      <c r="CJ786" s="94"/>
      <c r="CK786" s="94"/>
      <c r="CL786" s="94"/>
      <c r="CM786" s="94"/>
      <c r="CN786" s="94"/>
      <c r="CO786" s="94"/>
      <c r="CP786" s="95"/>
      <c r="CQ786" s="95"/>
      <c r="CR786" s="95"/>
      <c r="CS786" s="95"/>
      <c r="CT786" s="95"/>
      <c r="CU786" s="95"/>
      <c r="CV786" s="95"/>
      <c r="CW786" s="95"/>
      <c r="CX786" s="95"/>
      <c r="CY786" s="95"/>
      <c r="CZ786" s="95"/>
      <c r="DA786" s="95"/>
      <c r="DB786" s="95"/>
      <c r="DC786" s="95"/>
      <c r="DD786" s="95"/>
      <c r="DE786" s="95"/>
      <c r="DF786" s="95"/>
      <c r="DG786" s="95"/>
      <c r="DH786" s="95"/>
      <c r="DI786" s="95"/>
      <c r="DJ786" s="95"/>
      <c r="DK786" s="95"/>
      <c r="DL786" s="95"/>
      <c r="DM786" s="95"/>
      <c r="DN786" s="95"/>
      <c r="DO786" s="95"/>
    </row>
    <row r="787" spans="1:119" s="80" customFormat="1" ht="8.25">
      <c r="A787" s="73">
        <v>1723</v>
      </c>
      <c r="B787" s="74" t="s">
        <v>1553</v>
      </c>
      <c r="C787" s="75" t="s">
        <v>468</v>
      </c>
      <c r="D787" s="76" t="s">
        <v>3769</v>
      </c>
      <c r="E787" s="77" t="s">
        <v>140</v>
      </c>
      <c r="F787" s="78" t="s">
        <v>141</v>
      </c>
      <c r="G787" s="79" t="s">
        <v>2194</v>
      </c>
      <c r="H787" s="81" t="s">
        <v>246</v>
      </c>
      <c r="I787" s="82">
        <v>66250</v>
      </c>
      <c r="J787" s="82">
        <v>0</v>
      </c>
      <c r="K787" s="83">
        <v>0</v>
      </c>
      <c r="L787" s="84">
        <f t="shared" si="12"/>
        <v>4500121.430000001</v>
      </c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4"/>
      <c r="AH787" s="94"/>
      <c r="AI787" s="94"/>
      <c r="AJ787" s="94"/>
      <c r="AK787" s="94"/>
      <c r="AL787" s="94"/>
      <c r="AM787" s="94"/>
      <c r="AN787" s="94"/>
      <c r="AO787" s="94"/>
      <c r="AP787" s="94"/>
      <c r="AQ787" s="94"/>
      <c r="AR787" s="94"/>
      <c r="AS787" s="94"/>
      <c r="AT787" s="94"/>
      <c r="AU787" s="94"/>
      <c r="AV787" s="94"/>
      <c r="AW787" s="94"/>
      <c r="AX787" s="94"/>
      <c r="AY787" s="94"/>
      <c r="AZ787" s="94"/>
      <c r="BA787" s="94"/>
      <c r="BB787" s="94"/>
      <c r="BC787" s="94"/>
      <c r="BD787" s="94"/>
      <c r="BE787" s="94"/>
      <c r="BF787" s="94"/>
      <c r="BG787" s="94"/>
      <c r="BH787" s="94"/>
      <c r="BI787" s="94"/>
      <c r="BJ787" s="94"/>
      <c r="BK787" s="94"/>
      <c r="BL787" s="94"/>
      <c r="BM787" s="94"/>
      <c r="BN787" s="94"/>
      <c r="BO787" s="94"/>
      <c r="BP787" s="94"/>
      <c r="BQ787" s="94"/>
      <c r="BR787" s="94"/>
      <c r="BS787" s="94"/>
      <c r="BT787" s="94"/>
      <c r="BU787" s="94"/>
      <c r="BV787" s="94"/>
      <c r="BW787" s="94"/>
      <c r="BX787" s="94"/>
      <c r="BY787" s="94"/>
      <c r="BZ787" s="94"/>
      <c r="CA787" s="94"/>
      <c r="CB787" s="94"/>
      <c r="CC787" s="94"/>
      <c r="CD787" s="94"/>
      <c r="CE787" s="94"/>
      <c r="CF787" s="94"/>
      <c r="CG787" s="94"/>
      <c r="CH787" s="94"/>
      <c r="CI787" s="94"/>
      <c r="CJ787" s="94"/>
      <c r="CK787" s="94"/>
      <c r="CL787" s="94"/>
      <c r="CM787" s="94"/>
      <c r="CN787" s="94"/>
      <c r="CO787" s="94"/>
      <c r="CP787" s="95"/>
      <c r="CQ787" s="95"/>
      <c r="CR787" s="95"/>
      <c r="CS787" s="95"/>
      <c r="CT787" s="95"/>
      <c r="CU787" s="95"/>
      <c r="CV787" s="95"/>
      <c r="CW787" s="95"/>
      <c r="CX787" s="95"/>
      <c r="CY787" s="95"/>
      <c r="CZ787" s="95"/>
      <c r="DA787" s="95"/>
      <c r="DB787" s="95"/>
      <c r="DC787" s="95"/>
      <c r="DD787" s="95"/>
      <c r="DE787" s="95"/>
      <c r="DF787" s="95"/>
      <c r="DG787" s="95"/>
      <c r="DH787" s="95"/>
      <c r="DI787" s="95"/>
      <c r="DJ787" s="95"/>
      <c r="DK787" s="95"/>
      <c r="DL787" s="95"/>
      <c r="DM787" s="95"/>
      <c r="DN787" s="95"/>
      <c r="DO787" s="95"/>
    </row>
    <row r="788" spans="1:119" s="80" customFormat="1" ht="8.25">
      <c r="A788" s="73">
        <v>1710</v>
      </c>
      <c r="B788" s="74" t="s">
        <v>2573</v>
      </c>
      <c r="C788" s="75" t="s">
        <v>459</v>
      </c>
      <c r="D788" s="76" t="s">
        <v>3773</v>
      </c>
      <c r="E788" s="77" t="s">
        <v>1718</v>
      </c>
      <c r="F788" s="78" t="s">
        <v>1719</v>
      </c>
      <c r="G788" s="79" t="s">
        <v>2180</v>
      </c>
      <c r="H788" s="81" t="s">
        <v>246</v>
      </c>
      <c r="I788" s="82">
        <v>12400</v>
      </c>
      <c r="J788" s="82">
        <v>0</v>
      </c>
      <c r="K788" s="83">
        <v>0</v>
      </c>
      <c r="L788" s="84">
        <f t="shared" si="12"/>
        <v>4500121.430000001</v>
      </c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  <c r="AD788" s="94"/>
      <c r="AE788" s="94"/>
      <c r="AF788" s="94"/>
      <c r="AG788" s="94"/>
      <c r="AH788" s="94"/>
      <c r="AI788" s="94"/>
      <c r="AJ788" s="94"/>
      <c r="AK788" s="94"/>
      <c r="AL788" s="94"/>
      <c r="AM788" s="94"/>
      <c r="AN788" s="94"/>
      <c r="AO788" s="94"/>
      <c r="AP788" s="94"/>
      <c r="AQ788" s="94"/>
      <c r="AR788" s="94"/>
      <c r="AS788" s="94"/>
      <c r="AT788" s="94"/>
      <c r="AU788" s="94"/>
      <c r="AV788" s="94"/>
      <c r="AW788" s="94"/>
      <c r="AX788" s="94"/>
      <c r="AY788" s="94"/>
      <c r="AZ788" s="94"/>
      <c r="BA788" s="94"/>
      <c r="BB788" s="94"/>
      <c r="BC788" s="94"/>
      <c r="BD788" s="94"/>
      <c r="BE788" s="94"/>
      <c r="BF788" s="94"/>
      <c r="BG788" s="94"/>
      <c r="BH788" s="94"/>
      <c r="BI788" s="94"/>
      <c r="BJ788" s="94"/>
      <c r="BK788" s="94"/>
      <c r="BL788" s="94"/>
      <c r="BM788" s="94"/>
      <c r="BN788" s="94"/>
      <c r="BO788" s="94"/>
      <c r="BP788" s="94"/>
      <c r="BQ788" s="94"/>
      <c r="BR788" s="94"/>
      <c r="BS788" s="94"/>
      <c r="BT788" s="94"/>
      <c r="BU788" s="94"/>
      <c r="BV788" s="94"/>
      <c r="BW788" s="94"/>
      <c r="BX788" s="94"/>
      <c r="BY788" s="94"/>
      <c r="BZ788" s="94"/>
      <c r="CA788" s="94"/>
      <c r="CB788" s="94"/>
      <c r="CC788" s="94"/>
      <c r="CD788" s="94"/>
      <c r="CE788" s="94"/>
      <c r="CF788" s="94"/>
      <c r="CG788" s="94"/>
      <c r="CH788" s="94"/>
      <c r="CI788" s="94"/>
      <c r="CJ788" s="94"/>
      <c r="CK788" s="94"/>
      <c r="CL788" s="94"/>
      <c r="CM788" s="94"/>
      <c r="CN788" s="94"/>
      <c r="CO788" s="94"/>
      <c r="CP788" s="95"/>
      <c r="CQ788" s="95"/>
      <c r="CR788" s="95"/>
      <c r="CS788" s="95"/>
      <c r="CT788" s="95"/>
      <c r="CU788" s="95"/>
      <c r="CV788" s="95"/>
      <c r="CW788" s="95"/>
      <c r="CX788" s="95"/>
      <c r="CY788" s="95"/>
      <c r="CZ788" s="95"/>
      <c r="DA788" s="95"/>
      <c r="DB788" s="95"/>
      <c r="DC788" s="95"/>
      <c r="DD788" s="95"/>
      <c r="DE788" s="95"/>
      <c r="DF788" s="95"/>
      <c r="DG788" s="95"/>
      <c r="DH788" s="95"/>
      <c r="DI788" s="95"/>
      <c r="DJ788" s="95"/>
      <c r="DK788" s="95"/>
      <c r="DL788" s="95"/>
      <c r="DM788" s="95"/>
      <c r="DN788" s="95"/>
      <c r="DO788" s="95"/>
    </row>
    <row r="789" spans="1:12" ht="16.5">
      <c r="A789" s="34">
        <v>1411</v>
      </c>
      <c r="B789" s="2" t="s">
        <v>1917</v>
      </c>
      <c r="C789" s="41" t="s">
        <v>184</v>
      </c>
      <c r="D789" s="46" t="s">
        <v>3773</v>
      </c>
      <c r="E789" s="4" t="s">
        <v>2252</v>
      </c>
      <c r="F789" s="3" t="s">
        <v>2253</v>
      </c>
      <c r="G789" s="5" t="s">
        <v>2184</v>
      </c>
      <c r="H789" s="18" t="s">
        <v>235</v>
      </c>
      <c r="I789" s="8">
        <v>119320</v>
      </c>
      <c r="J789" s="8">
        <v>50320</v>
      </c>
      <c r="K789" s="24">
        <v>25160</v>
      </c>
      <c r="L789" s="9">
        <f t="shared" si="12"/>
        <v>4525281.430000001</v>
      </c>
    </row>
    <row r="790" spans="1:119" s="56" customFormat="1" ht="8.25">
      <c r="A790" s="49">
        <v>276</v>
      </c>
      <c r="B790" s="50" t="s">
        <v>354</v>
      </c>
      <c r="C790" s="51" t="s">
        <v>2754</v>
      </c>
      <c r="D790" s="52" t="s">
        <v>3769</v>
      </c>
      <c r="E790" s="53" t="s">
        <v>2755</v>
      </c>
      <c r="F790" s="54" t="s">
        <v>2756</v>
      </c>
      <c r="G790" s="55" t="s">
        <v>1699</v>
      </c>
      <c r="H790" s="57" t="s">
        <v>616</v>
      </c>
      <c r="I790" s="58">
        <v>19300</v>
      </c>
      <c r="J790" s="58">
        <v>19300</v>
      </c>
      <c r="K790" s="59">
        <v>9650</v>
      </c>
      <c r="L790" s="60">
        <f t="shared" si="12"/>
        <v>4534931.430000001</v>
      </c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  <c r="AF790" s="92"/>
      <c r="AG790" s="92"/>
      <c r="AH790" s="92"/>
      <c r="AI790" s="92"/>
      <c r="AJ790" s="92"/>
      <c r="AK790" s="92"/>
      <c r="AL790" s="92"/>
      <c r="AM790" s="92"/>
      <c r="AN790" s="92"/>
      <c r="AO790" s="92"/>
      <c r="AP790" s="92"/>
      <c r="AQ790" s="92"/>
      <c r="AR790" s="92"/>
      <c r="AS790" s="92"/>
      <c r="AT790" s="92"/>
      <c r="AU790" s="92"/>
      <c r="AV790" s="92"/>
      <c r="AW790" s="92"/>
      <c r="AX790" s="92"/>
      <c r="AY790" s="92"/>
      <c r="AZ790" s="92"/>
      <c r="BA790" s="92"/>
      <c r="BB790" s="92"/>
      <c r="BC790" s="92"/>
      <c r="BD790" s="92"/>
      <c r="BE790" s="92"/>
      <c r="BF790" s="92"/>
      <c r="BG790" s="92"/>
      <c r="BH790" s="92"/>
      <c r="BI790" s="92"/>
      <c r="BJ790" s="92"/>
      <c r="BK790" s="92"/>
      <c r="BL790" s="92"/>
      <c r="BM790" s="92"/>
      <c r="BN790" s="92"/>
      <c r="BO790" s="92"/>
      <c r="BP790" s="92"/>
      <c r="BQ790" s="92"/>
      <c r="BR790" s="92"/>
      <c r="BS790" s="92"/>
      <c r="BT790" s="92"/>
      <c r="BU790" s="92"/>
      <c r="BV790" s="92"/>
      <c r="BW790" s="92"/>
      <c r="BX790" s="92"/>
      <c r="BY790" s="92"/>
      <c r="BZ790" s="92"/>
      <c r="CA790" s="92"/>
      <c r="CB790" s="92"/>
      <c r="CC790" s="92"/>
      <c r="CD790" s="92"/>
      <c r="CE790" s="92"/>
      <c r="CF790" s="92"/>
      <c r="CG790" s="92"/>
      <c r="CH790" s="92"/>
      <c r="CI790" s="92"/>
      <c r="CJ790" s="92"/>
      <c r="CK790" s="92"/>
      <c r="CL790" s="92"/>
      <c r="CM790" s="92"/>
      <c r="CN790" s="92"/>
      <c r="CO790" s="92"/>
      <c r="CP790" s="93"/>
      <c r="CQ790" s="93"/>
      <c r="CR790" s="93"/>
      <c r="CS790" s="93"/>
      <c r="CT790" s="93"/>
      <c r="CU790" s="93"/>
      <c r="CV790" s="93"/>
      <c r="CW790" s="93"/>
      <c r="CX790" s="93"/>
      <c r="CY790" s="93"/>
      <c r="CZ790" s="93"/>
      <c r="DA790" s="93"/>
      <c r="DB790" s="93"/>
      <c r="DC790" s="93"/>
      <c r="DD790" s="93"/>
      <c r="DE790" s="93"/>
      <c r="DF790" s="93"/>
      <c r="DG790" s="93"/>
      <c r="DH790" s="93"/>
      <c r="DI790" s="93"/>
      <c r="DJ790" s="93"/>
      <c r="DK790" s="93"/>
      <c r="DL790" s="93"/>
      <c r="DM790" s="93"/>
      <c r="DN790" s="93"/>
      <c r="DO790" s="93"/>
    </row>
    <row r="791" spans="1:119" s="80" customFormat="1" ht="16.5">
      <c r="A791" s="73">
        <v>1779</v>
      </c>
      <c r="B791" s="74" t="s">
        <v>722</v>
      </c>
      <c r="C791" s="75" t="s">
        <v>2064</v>
      </c>
      <c r="D791" s="76" t="s">
        <v>2629</v>
      </c>
      <c r="E791" s="77" t="s">
        <v>3557</v>
      </c>
      <c r="F791" s="78" t="s">
        <v>3558</v>
      </c>
      <c r="G791" s="79" t="s">
        <v>2184</v>
      </c>
      <c r="H791" s="81" t="s">
        <v>246</v>
      </c>
      <c r="I791" s="82">
        <v>34748</v>
      </c>
      <c r="J791" s="82">
        <v>0</v>
      </c>
      <c r="K791" s="83">
        <v>0</v>
      </c>
      <c r="L791" s="84">
        <f t="shared" si="12"/>
        <v>4534931.430000001</v>
      </c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4"/>
      <c r="AH791" s="94"/>
      <c r="AI791" s="94"/>
      <c r="AJ791" s="94"/>
      <c r="AK791" s="94"/>
      <c r="AL791" s="94"/>
      <c r="AM791" s="94"/>
      <c r="AN791" s="94"/>
      <c r="AO791" s="94"/>
      <c r="AP791" s="94"/>
      <c r="AQ791" s="94"/>
      <c r="AR791" s="94"/>
      <c r="AS791" s="94"/>
      <c r="AT791" s="94"/>
      <c r="AU791" s="94"/>
      <c r="AV791" s="94"/>
      <c r="AW791" s="94"/>
      <c r="AX791" s="94"/>
      <c r="AY791" s="94"/>
      <c r="AZ791" s="94"/>
      <c r="BA791" s="94"/>
      <c r="BB791" s="94"/>
      <c r="BC791" s="94"/>
      <c r="BD791" s="94"/>
      <c r="BE791" s="94"/>
      <c r="BF791" s="94"/>
      <c r="BG791" s="94"/>
      <c r="BH791" s="94"/>
      <c r="BI791" s="94"/>
      <c r="BJ791" s="94"/>
      <c r="BK791" s="94"/>
      <c r="BL791" s="94"/>
      <c r="BM791" s="94"/>
      <c r="BN791" s="94"/>
      <c r="BO791" s="94"/>
      <c r="BP791" s="94"/>
      <c r="BQ791" s="94"/>
      <c r="BR791" s="94"/>
      <c r="BS791" s="94"/>
      <c r="BT791" s="94"/>
      <c r="BU791" s="94"/>
      <c r="BV791" s="94"/>
      <c r="BW791" s="94"/>
      <c r="BX791" s="94"/>
      <c r="BY791" s="94"/>
      <c r="BZ791" s="94"/>
      <c r="CA791" s="94"/>
      <c r="CB791" s="94"/>
      <c r="CC791" s="94"/>
      <c r="CD791" s="94"/>
      <c r="CE791" s="94"/>
      <c r="CF791" s="94"/>
      <c r="CG791" s="94"/>
      <c r="CH791" s="94"/>
      <c r="CI791" s="94"/>
      <c r="CJ791" s="94"/>
      <c r="CK791" s="94"/>
      <c r="CL791" s="94"/>
      <c r="CM791" s="94"/>
      <c r="CN791" s="94"/>
      <c r="CO791" s="94"/>
      <c r="CP791" s="95"/>
      <c r="CQ791" s="95"/>
      <c r="CR791" s="95"/>
      <c r="CS791" s="95"/>
      <c r="CT791" s="95"/>
      <c r="CU791" s="95"/>
      <c r="CV791" s="95"/>
      <c r="CW791" s="95"/>
      <c r="CX791" s="95"/>
      <c r="CY791" s="95"/>
      <c r="CZ791" s="95"/>
      <c r="DA791" s="95"/>
      <c r="DB791" s="95"/>
      <c r="DC791" s="95"/>
      <c r="DD791" s="95"/>
      <c r="DE791" s="95"/>
      <c r="DF791" s="95"/>
      <c r="DG791" s="95"/>
      <c r="DH791" s="95"/>
      <c r="DI791" s="95"/>
      <c r="DJ791" s="95"/>
      <c r="DK791" s="95"/>
      <c r="DL791" s="95"/>
      <c r="DM791" s="95"/>
      <c r="DN791" s="95"/>
      <c r="DO791" s="95"/>
    </row>
    <row r="792" spans="1:119" s="56" customFormat="1" ht="16.5">
      <c r="A792" s="49">
        <v>507</v>
      </c>
      <c r="B792" s="50" t="s">
        <v>2303</v>
      </c>
      <c r="C792" s="51" t="s">
        <v>387</v>
      </c>
      <c r="D792" s="52" t="s">
        <v>2629</v>
      </c>
      <c r="E792" s="53" t="s">
        <v>1692</v>
      </c>
      <c r="F792" s="54" t="s">
        <v>1693</v>
      </c>
      <c r="G792" s="55" t="s">
        <v>2180</v>
      </c>
      <c r="H792" s="57" t="s">
        <v>616</v>
      </c>
      <c r="I792" s="58">
        <v>46600</v>
      </c>
      <c r="J792" s="58">
        <v>8000</v>
      </c>
      <c r="K792" s="59">
        <v>4000</v>
      </c>
      <c r="L792" s="60">
        <f t="shared" si="12"/>
        <v>4538931.430000001</v>
      </c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  <c r="AF792" s="92"/>
      <c r="AG792" s="92"/>
      <c r="AH792" s="92"/>
      <c r="AI792" s="92"/>
      <c r="AJ792" s="92"/>
      <c r="AK792" s="92"/>
      <c r="AL792" s="92"/>
      <c r="AM792" s="92"/>
      <c r="AN792" s="92"/>
      <c r="AO792" s="92"/>
      <c r="AP792" s="92"/>
      <c r="AQ792" s="92"/>
      <c r="AR792" s="92"/>
      <c r="AS792" s="92"/>
      <c r="AT792" s="92"/>
      <c r="AU792" s="92"/>
      <c r="AV792" s="92"/>
      <c r="AW792" s="92"/>
      <c r="AX792" s="92"/>
      <c r="AY792" s="92"/>
      <c r="AZ792" s="92"/>
      <c r="BA792" s="92"/>
      <c r="BB792" s="92"/>
      <c r="BC792" s="92"/>
      <c r="BD792" s="92"/>
      <c r="BE792" s="92"/>
      <c r="BF792" s="92"/>
      <c r="BG792" s="92"/>
      <c r="BH792" s="92"/>
      <c r="BI792" s="92"/>
      <c r="BJ792" s="92"/>
      <c r="BK792" s="92"/>
      <c r="BL792" s="92"/>
      <c r="BM792" s="92"/>
      <c r="BN792" s="92"/>
      <c r="BO792" s="92"/>
      <c r="BP792" s="92"/>
      <c r="BQ792" s="92"/>
      <c r="BR792" s="92"/>
      <c r="BS792" s="92"/>
      <c r="BT792" s="92"/>
      <c r="BU792" s="92"/>
      <c r="BV792" s="92"/>
      <c r="BW792" s="92"/>
      <c r="BX792" s="92"/>
      <c r="BY792" s="92"/>
      <c r="BZ792" s="92"/>
      <c r="CA792" s="92"/>
      <c r="CB792" s="92"/>
      <c r="CC792" s="92"/>
      <c r="CD792" s="92"/>
      <c r="CE792" s="92"/>
      <c r="CF792" s="92"/>
      <c r="CG792" s="92"/>
      <c r="CH792" s="92"/>
      <c r="CI792" s="92"/>
      <c r="CJ792" s="92"/>
      <c r="CK792" s="92"/>
      <c r="CL792" s="92"/>
      <c r="CM792" s="92"/>
      <c r="CN792" s="92"/>
      <c r="CO792" s="92"/>
      <c r="CP792" s="93"/>
      <c r="CQ792" s="93"/>
      <c r="CR792" s="93"/>
      <c r="CS792" s="93"/>
      <c r="CT792" s="93"/>
      <c r="CU792" s="93"/>
      <c r="CV792" s="93"/>
      <c r="CW792" s="93"/>
      <c r="CX792" s="93"/>
      <c r="CY792" s="93"/>
      <c r="CZ792" s="93"/>
      <c r="DA792" s="93"/>
      <c r="DB792" s="93"/>
      <c r="DC792" s="93"/>
      <c r="DD792" s="93"/>
      <c r="DE792" s="93"/>
      <c r="DF792" s="93"/>
      <c r="DG792" s="93"/>
      <c r="DH792" s="93"/>
      <c r="DI792" s="93"/>
      <c r="DJ792" s="93"/>
      <c r="DK792" s="93"/>
      <c r="DL792" s="93"/>
      <c r="DM792" s="93"/>
      <c r="DN792" s="93"/>
      <c r="DO792" s="93"/>
    </row>
    <row r="793" spans="1:12" ht="16.5">
      <c r="A793" s="34">
        <v>1116</v>
      </c>
      <c r="B793" s="2" t="s">
        <v>2956</v>
      </c>
      <c r="C793" s="41" t="s">
        <v>1288</v>
      </c>
      <c r="D793" s="46" t="s">
        <v>2629</v>
      </c>
      <c r="E793" s="4" t="s">
        <v>2192</v>
      </c>
      <c r="F793" s="3" t="s">
        <v>2193</v>
      </c>
      <c r="G793" s="5" t="s">
        <v>2194</v>
      </c>
      <c r="H793" s="18" t="s">
        <v>235</v>
      </c>
      <c r="I793" s="8">
        <v>25686.32</v>
      </c>
      <c r="J793" s="8">
        <v>25686.32</v>
      </c>
      <c r="K793" s="24">
        <v>12843.16</v>
      </c>
      <c r="L793" s="9">
        <f t="shared" si="12"/>
        <v>4551774.590000001</v>
      </c>
    </row>
    <row r="794" spans="1:12" ht="16.5">
      <c r="A794" s="34">
        <v>1385</v>
      </c>
      <c r="B794" s="2" t="s">
        <v>2960</v>
      </c>
      <c r="C794" s="41" t="s">
        <v>854</v>
      </c>
      <c r="D794" s="46" t="s">
        <v>3773</v>
      </c>
      <c r="E794" s="4" t="s">
        <v>2252</v>
      </c>
      <c r="F794" s="3" t="s">
        <v>2253</v>
      </c>
      <c r="G794" s="5" t="s">
        <v>2184</v>
      </c>
      <c r="H794" s="18" t="s">
        <v>235</v>
      </c>
      <c r="I794" s="8">
        <v>65453.99</v>
      </c>
      <c r="J794" s="8">
        <v>11171.99</v>
      </c>
      <c r="K794" s="24">
        <v>5585.995</v>
      </c>
      <c r="L794" s="9">
        <f t="shared" si="12"/>
        <v>4557360.585000001</v>
      </c>
    </row>
    <row r="795" spans="1:119" s="80" customFormat="1" ht="8.25">
      <c r="A795" s="73">
        <v>1660</v>
      </c>
      <c r="B795" s="74" t="s">
        <v>2312</v>
      </c>
      <c r="C795" s="75" t="s">
        <v>2444</v>
      </c>
      <c r="D795" s="76" t="s">
        <v>2629</v>
      </c>
      <c r="E795" s="77" t="s">
        <v>1482</v>
      </c>
      <c r="F795" s="78" t="s">
        <v>1483</v>
      </c>
      <c r="G795" s="79" t="s">
        <v>2184</v>
      </c>
      <c r="H795" s="81" t="s">
        <v>246</v>
      </c>
      <c r="I795" s="82">
        <v>29451</v>
      </c>
      <c r="J795" s="82">
        <v>0</v>
      </c>
      <c r="K795" s="83">
        <v>0</v>
      </c>
      <c r="L795" s="84">
        <f t="shared" si="12"/>
        <v>4557360.585000001</v>
      </c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94"/>
      <c r="AE795" s="94"/>
      <c r="AF795" s="94"/>
      <c r="AG795" s="94"/>
      <c r="AH795" s="94"/>
      <c r="AI795" s="94"/>
      <c r="AJ795" s="94"/>
      <c r="AK795" s="94"/>
      <c r="AL795" s="94"/>
      <c r="AM795" s="94"/>
      <c r="AN795" s="94"/>
      <c r="AO795" s="94"/>
      <c r="AP795" s="94"/>
      <c r="AQ795" s="94"/>
      <c r="AR795" s="94"/>
      <c r="AS795" s="94"/>
      <c r="AT795" s="94"/>
      <c r="AU795" s="94"/>
      <c r="AV795" s="94"/>
      <c r="AW795" s="94"/>
      <c r="AX795" s="94"/>
      <c r="AY795" s="94"/>
      <c r="AZ795" s="94"/>
      <c r="BA795" s="94"/>
      <c r="BB795" s="94"/>
      <c r="BC795" s="94"/>
      <c r="BD795" s="94"/>
      <c r="BE795" s="94"/>
      <c r="BF795" s="94"/>
      <c r="BG795" s="94"/>
      <c r="BH795" s="94"/>
      <c r="BI795" s="94"/>
      <c r="BJ795" s="94"/>
      <c r="BK795" s="94"/>
      <c r="BL795" s="94"/>
      <c r="BM795" s="94"/>
      <c r="BN795" s="94"/>
      <c r="BO795" s="94"/>
      <c r="BP795" s="94"/>
      <c r="BQ795" s="94"/>
      <c r="BR795" s="94"/>
      <c r="BS795" s="94"/>
      <c r="BT795" s="94"/>
      <c r="BU795" s="94"/>
      <c r="BV795" s="94"/>
      <c r="BW795" s="94"/>
      <c r="BX795" s="94"/>
      <c r="BY795" s="94"/>
      <c r="BZ795" s="94"/>
      <c r="CA795" s="94"/>
      <c r="CB795" s="94"/>
      <c r="CC795" s="94"/>
      <c r="CD795" s="94"/>
      <c r="CE795" s="94"/>
      <c r="CF795" s="94"/>
      <c r="CG795" s="94"/>
      <c r="CH795" s="94"/>
      <c r="CI795" s="94"/>
      <c r="CJ795" s="94"/>
      <c r="CK795" s="94"/>
      <c r="CL795" s="94"/>
      <c r="CM795" s="94"/>
      <c r="CN795" s="94"/>
      <c r="CO795" s="94"/>
      <c r="CP795" s="95"/>
      <c r="CQ795" s="95"/>
      <c r="CR795" s="95"/>
      <c r="CS795" s="95"/>
      <c r="CT795" s="95"/>
      <c r="CU795" s="95"/>
      <c r="CV795" s="95"/>
      <c r="CW795" s="95"/>
      <c r="CX795" s="95"/>
      <c r="CY795" s="95"/>
      <c r="CZ795" s="95"/>
      <c r="DA795" s="95"/>
      <c r="DB795" s="95"/>
      <c r="DC795" s="95"/>
      <c r="DD795" s="95"/>
      <c r="DE795" s="95"/>
      <c r="DF795" s="95"/>
      <c r="DG795" s="95"/>
      <c r="DH795" s="95"/>
      <c r="DI795" s="95"/>
      <c r="DJ795" s="95"/>
      <c r="DK795" s="95"/>
      <c r="DL795" s="95"/>
      <c r="DM795" s="95"/>
      <c r="DN795" s="95"/>
      <c r="DO795" s="95"/>
    </row>
    <row r="796" spans="1:12" ht="16.5">
      <c r="A796" s="34">
        <v>1263</v>
      </c>
      <c r="B796" s="2" t="s">
        <v>2799</v>
      </c>
      <c r="C796" s="41" t="s">
        <v>3023</v>
      </c>
      <c r="D796" s="46" t="s">
        <v>3773</v>
      </c>
      <c r="E796" s="4" t="s">
        <v>2246</v>
      </c>
      <c r="F796" s="3" t="s">
        <v>2247</v>
      </c>
      <c r="G796" s="5" t="s">
        <v>1699</v>
      </c>
      <c r="H796" s="18" t="s">
        <v>235</v>
      </c>
      <c r="I796" s="8">
        <v>60000</v>
      </c>
      <c r="J796" s="8">
        <v>60000</v>
      </c>
      <c r="K796" s="24">
        <v>30000</v>
      </c>
      <c r="L796" s="9">
        <f t="shared" si="12"/>
        <v>4587360.585000001</v>
      </c>
    </row>
    <row r="797" spans="1:12" ht="16.5">
      <c r="A797" s="34">
        <v>1409</v>
      </c>
      <c r="B797" s="2" t="s">
        <v>1371</v>
      </c>
      <c r="C797" s="41" t="s">
        <v>2613</v>
      </c>
      <c r="D797" s="46" t="s">
        <v>3773</v>
      </c>
      <c r="E797" s="4" t="s">
        <v>2226</v>
      </c>
      <c r="F797" s="3" t="s">
        <v>2227</v>
      </c>
      <c r="G797" s="5" t="s">
        <v>2184</v>
      </c>
      <c r="H797" s="18" t="s">
        <v>235</v>
      </c>
      <c r="I797" s="8">
        <v>114986</v>
      </c>
      <c r="J797" s="8">
        <v>39986</v>
      </c>
      <c r="K797" s="24">
        <v>19993</v>
      </c>
      <c r="L797" s="9">
        <f t="shared" si="12"/>
        <v>4607353.585000001</v>
      </c>
    </row>
    <row r="798" spans="1:119" s="56" customFormat="1" ht="8.25">
      <c r="A798" s="49">
        <v>409</v>
      </c>
      <c r="B798" s="50" t="s">
        <v>4001</v>
      </c>
      <c r="C798" s="51" t="s">
        <v>3630</v>
      </c>
      <c r="D798" s="52" t="s">
        <v>3771</v>
      </c>
      <c r="E798" s="53" t="s">
        <v>2192</v>
      </c>
      <c r="F798" s="54" t="s">
        <v>2193</v>
      </c>
      <c r="G798" s="55" t="s">
        <v>2194</v>
      </c>
      <c r="H798" s="57" t="s">
        <v>616</v>
      </c>
      <c r="I798" s="58">
        <v>193068</v>
      </c>
      <c r="J798" s="58">
        <v>61648</v>
      </c>
      <c r="K798" s="59">
        <v>30824</v>
      </c>
      <c r="L798" s="60">
        <f t="shared" si="12"/>
        <v>4638177.585000001</v>
      </c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  <c r="AF798" s="92"/>
      <c r="AG798" s="92"/>
      <c r="AH798" s="92"/>
      <c r="AI798" s="92"/>
      <c r="AJ798" s="92"/>
      <c r="AK798" s="92"/>
      <c r="AL798" s="92"/>
      <c r="AM798" s="92"/>
      <c r="AN798" s="92"/>
      <c r="AO798" s="92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2"/>
      <c r="BC798" s="92"/>
      <c r="BD798" s="92"/>
      <c r="BE798" s="92"/>
      <c r="BF798" s="92"/>
      <c r="BG798" s="92"/>
      <c r="BH798" s="92"/>
      <c r="BI798" s="92"/>
      <c r="BJ798" s="92"/>
      <c r="BK798" s="92"/>
      <c r="BL798" s="92"/>
      <c r="BM798" s="92"/>
      <c r="BN798" s="92"/>
      <c r="BO798" s="92"/>
      <c r="BP798" s="92"/>
      <c r="BQ798" s="92"/>
      <c r="BR798" s="92"/>
      <c r="BS798" s="92"/>
      <c r="BT798" s="92"/>
      <c r="BU798" s="92"/>
      <c r="BV798" s="92"/>
      <c r="BW798" s="92"/>
      <c r="BX798" s="92"/>
      <c r="BY798" s="92"/>
      <c r="BZ798" s="92"/>
      <c r="CA798" s="92"/>
      <c r="CB798" s="92"/>
      <c r="CC798" s="92"/>
      <c r="CD798" s="92"/>
      <c r="CE798" s="92"/>
      <c r="CF798" s="92"/>
      <c r="CG798" s="92"/>
      <c r="CH798" s="92"/>
      <c r="CI798" s="92"/>
      <c r="CJ798" s="92"/>
      <c r="CK798" s="92"/>
      <c r="CL798" s="92"/>
      <c r="CM798" s="92"/>
      <c r="CN798" s="92"/>
      <c r="CO798" s="92"/>
      <c r="CP798" s="93"/>
      <c r="CQ798" s="93"/>
      <c r="CR798" s="93"/>
      <c r="CS798" s="93"/>
      <c r="CT798" s="93"/>
      <c r="CU798" s="93"/>
      <c r="CV798" s="93"/>
      <c r="CW798" s="93"/>
      <c r="CX798" s="93"/>
      <c r="CY798" s="93"/>
      <c r="CZ798" s="93"/>
      <c r="DA798" s="93"/>
      <c r="DB798" s="93"/>
      <c r="DC798" s="93"/>
      <c r="DD798" s="93"/>
      <c r="DE798" s="93"/>
      <c r="DF798" s="93"/>
      <c r="DG798" s="93"/>
      <c r="DH798" s="93"/>
      <c r="DI798" s="93"/>
      <c r="DJ798" s="93"/>
      <c r="DK798" s="93"/>
      <c r="DL798" s="93"/>
      <c r="DM798" s="93"/>
      <c r="DN798" s="93"/>
      <c r="DO798" s="93"/>
    </row>
    <row r="799" spans="1:12" ht="16.5">
      <c r="A799" s="34">
        <v>585</v>
      </c>
      <c r="B799" s="2" t="s">
        <v>7</v>
      </c>
      <c r="C799" s="41" t="s">
        <v>1876</v>
      </c>
      <c r="D799" s="46" t="s">
        <v>3771</v>
      </c>
      <c r="E799" s="4" t="s">
        <v>2252</v>
      </c>
      <c r="F799" s="3" t="s">
        <v>2253</v>
      </c>
      <c r="G799" s="5" t="s">
        <v>2184</v>
      </c>
      <c r="H799" s="18" t="s">
        <v>235</v>
      </c>
      <c r="I799" s="8">
        <v>73421.22</v>
      </c>
      <c r="J799" s="8">
        <v>27759.22</v>
      </c>
      <c r="K799" s="24">
        <v>13879.61</v>
      </c>
      <c r="L799" s="9">
        <f t="shared" si="12"/>
        <v>4652057.195000001</v>
      </c>
    </row>
    <row r="800" spans="1:12" ht="16.5">
      <c r="A800" s="34">
        <v>1161</v>
      </c>
      <c r="B800" s="2" t="s">
        <v>48</v>
      </c>
      <c r="C800" s="41" t="s">
        <v>683</v>
      </c>
      <c r="D800" s="46" t="s">
        <v>3773</v>
      </c>
      <c r="E800" s="4" t="s">
        <v>1697</v>
      </c>
      <c r="F800" s="3" t="s">
        <v>1698</v>
      </c>
      <c r="G800" s="5" t="s">
        <v>1699</v>
      </c>
      <c r="H800" s="18" t="s">
        <v>235</v>
      </c>
      <c r="I800" s="8">
        <v>17175</v>
      </c>
      <c r="J800" s="8">
        <v>17175</v>
      </c>
      <c r="K800" s="24">
        <v>8587.5</v>
      </c>
      <c r="L800" s="9">
        <f t="shared" si="12"/>
        <v>4660644.695000001</v>
      </c>
    </row>
    <row r="801" spans="1:12" ht="16.5">
      <c r="A801" s="34">
        <v>1302</v>
      </c>
      <c r="B801" s="2" t="s">
        <v>696</v>
      </c>
      <c r="C801" s="41" t="s">
        <v>167</v>
      </c>
      <c r="D801" s="46" t="s">
        <v>3769</v>
      </c>
      <c r="E801" s="4" t="s">
        <v>2240</v>
      </c>
      <c r="F801" s="3" t="s">
        <v>2241</v>
      </c>
      <c r="G801" s="5" t="s">
        <v>2184</v>
      </c>
      <c r="H801" s="18" t="s">
        <v>235</v>
      </c>
      <c r="I801" s="8">
        <v>43000</v>
      </c>
      <c r="J801" s="8">
        <v>10550</v>
      </c>
      <c r="K801" s="24">
        <v>5275</v>
      </c>
      <c r="L801" s="9">
        <f t="shared" si="12"/>
        <v>4665919.695000001</v>
      </c>
    </row>
    <row r="802" spans="1:119" s="56" customFormat="1" ht="8.25">
      <c r="A802" s="49">
        <v>280</v>
      </c>
      <c r="B802" s="50" t="s">
        <v>2222</v>
      </c>
      <c r="C802" s="51" t="s">
        <v>2895</v>
      </c>
      <c r="D802" s="52" t="s">
        <v>3773</v>
      </c>
      <c r="E802" s="53" t="s">
        <v>2896</v>
      </c>
      <c r="F802" s="54" t="s">
        <v>2897</v>
      </c>
      <c r="G802" s="55" t="s">
        <v>2184</v>
      </c>
      <c r="H802" s="57" t="s">
        <v>616</v>
      </c>
      <c r="I802" s="58">
        <v>93077.27</v>
      </c>
      <c r="J802" s="58">
        <v>61257</v>
      </c>
      <c r="K802" s="59">
        <v>30628.5</v>
      </c>
      <c r="L802" s="60">
        <f t="shared" si="12"/>
        <v>4696548.195000001</v>
      </c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  <c r="AC802" s="92"/>
      <c r="AD802" s="92"/>
      <c r="AE802" s="92"/>
      <c r="AF802" s="92"/>
      <c r="AG802" s="92"/>
      <c r="AH802" s="92"/>
      <c r="AI802" s="92"/>
      <c r="AJ802" s="92"/>
      <c r="AK802" s="92"/>
      <c r="AL802" s="92"/>
      <c r="AM802" s="92"/>
      <c r="AN802" s="92"/>
      <c r="AO802" s="92"/>
      <c r="AP802" s="92"/>
      <c r="AQ802" s="92"/>
      <c r="AR802" s="92"/>
      <c r="AS802" s="92"/>
      <c r="AT802" s="92"/>
      <c r="AU802" s="92"/>
      <c r="AV802" s="92"/>
      <c r="AW802" s="92"/>
      <c r="AX802" s="92"/>
      <c r="AY802" s="92"/>
      <c r="AZ802" s="92"/>
      <c r="BA802" s="92"/>
      <c r="BB802" s="92"/>
      <c r="BC802" s="92"/>
      <c r="BD802" s="92"/>
      <c r="BE802" s="92"/>
      <c r="BF802" s="92"/>
      <c r="BG802" s="92"/>
      <c r="BH802" s="92"/>
      <c r="BI802" s="92"/>
      <c r="BJ802" s="92"/>
      <c r="BK802" s="92"/>
      <c r="BL802" s="92"/>
      <c r="BM802" s="92"/>
      <c r="BN802" s="92"/>
      <c r="BO802" s="92"/>
      <c r="BP802" s="92"/>
      <c r="BQ802" s="92"/>
      <c r="BR802" s="92"/>
      <c r="BS802" s="92"/>
      <c r="BT802" s="92"/>
      <c r="BU802" s="92"/>
      <c r="BV802" s="92"/>
      <c r="BW802" s="92"/>
      <c r="BX802" s="92"/>
      <c r="BY802" s="92"/>
      <c r="BZ802" s="92"/>
      <c r="CA802" s="92"/>
      <c r="CB802" s="92"/>
      <c r="CC802" s="92"/>
      <c r="CD802" s="92"/>
      <c r="CE802" s="92"/>
      <c r="CF802" s="92"/>
      <c r="CG802" s="92"/>
      <c r="CH802" s="92"/>
      <c r="CI802" s="92"/>
      <c r="CJ802" s="92"/>
      <c r="CK802" s="92"/>
      <c r="CL802" s="92"/>
      <c r="CM802" s="92"/>
      <c r="CN802" s="92"/>
      <c r="CO802" s="92"/>
      <c r="CP802" s="93"/>
      <c r="CQ802" s="93"/>
      <c r="CR802" s="93"/>
      <c r="CS802" s="93"/>
      <c r="CT802" s="93"/>
      <c r="CU802" s="93"/>
      <c r="CV802" s="93"/>
      <c r="CW802" s="93"/>
      <c r="CX802" s="93"/>
      <c r="CY802" s="93"/>
      <c r="CZ802" s="93"/>
      <c r="DA802" s="93"/>
      <c r="DB802" s="93"/>
      <c r="DC802" s="93"/>
      <c r="DD802" s="93"/>
      <c r="DE802" s="93"/>
      <c r="DF802" s="93"/>
      <c r="DG802" s="93"/>
      <c r="DH802" s="93"/>
      <c r="DI802" s="93"/>
      <c r="DJ802" s="93"/>
      <c r="DK802" s="93"/>
      <c r="DL802" s="93"/>
      <c r="DM802" s="93"/>
      <c r="DN802" s="93"/>
      <c r="DO802" s="93"/>
    </row>
    <row r="803" spans="1:119" s="56" customFormat="1" ht="16.5">
      <c r="A803" s="49">
        <v>442</v>
      </c>
      <c r="B803" s="50" t="s">
        <v>1067</v>
      </c>
      <c r="C803" s="51" t="s">
        <v>3562</v>
      </c>
      <c r="D803" s="52" t="s">
        <v>3769</v>
      </c>
      <c r="E803" s="53" t="s">
        <v>1234</v>
      </c>
      <c r="F803" s="54" t="s">
        <v>1235</v>
      </c>
      <c r="G803" s="55" t="s">
        <v>2184</v>
      </c>
      <c r="H803" s="57" t="s">
        <v>616</v>
      </c>
      <c r="I803" s="58">
        <v>25325</v>
      </c>
      <c r="J803" s="58">
        <v>13575</v>
      </c>
      <c r="K803" s="59">
        <v>6787.5</v>
      </c>
      <c r="L803" s="60">
        <f t="shared" si="12"/>
        <v>4703335.695000001</v>
      </c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  <c r="AF803" s="92"/>
      <c r="AG803" s="92"/>
      <c r="AH803" s="92"/>
      <c r="AI803" s="92"/>
      <c r="AJ803" s="92"/>
      <c r="AK803" s="92"/>
      <c r="AL803" s="92"/>
      <c r="AM803" s="92"/>
      <c r="AN803" s="92"/>
      <c r="AO803" s="92"/>
      <c r="AP803" s="92"/>
      <c r="AQ803" s="92"/>
      <c r="AR803" s="92"/>
      <c r="AS803" s="92"/>
      <c r="AT803" s="92"/>
      <c r="AU803" s="92"/>
      <c r="AV803" s="92"/>
      <c r="AW803" s="92"/>
      <c r="AX803" s="92"/>
      <c r="AY803" s="92"/>
      <c r="AZ803" s="92"/>
      <c r="BA803" s="92"/>
      <c r="BB803" s="92"/>
      <c r="BC803" s="92"/>
      <c r="BD803" s="92"/>
      <c r="BE803" s="92"/>
      <c r="BF803" s="92"/>
      <c r="BG803" s="92"/>
      <c r="BH803" s="92"/>
      <c r="BI803" s="92"/>
      <c r="BJ803" s="92"/>
      <c r="BK803" s="92"/>
      <c r="BL803" s="92"/>
      <c r="BM803" s="92"/>
      <c r="BN803" s="92"/>
      <c r="BO803" s="92"/>
      <c r="BP803" s="92"/>
      <c r="BQ803" s="92"/>
      <c r="BR803" s="92"/>
      <c r="BS803" s="92"/>
      <c r="BT803" s="92"/>
      <c r="BU803" s="92"/>
      <c r="BV803" s="92"/>
      <c r="BW803" s="92"/>
      <c r="BX803" s="92"/>
      <c r="BY803" s="92"/>
      <c r="BZ803" s="92"/>
      <c r="CA803" s="92"/>
      <c r="CB803" s="92"/>
      <c r="CC803" s="92"/>
      <c r="CD803" s="92"/>
      <c r="CE803" s="92"/>
      <c r="CF803" s="92"/>
      <c r="CG803" s="92"/>
      <c r="CH803" s="92"/>
      <c r="CI803" s="92"/>
      <c r="CJ803" s="92"/>
      <c r="CK803" s="92"/>
      <c r="CL803" s="92"/>
      <c r="CM803" s="92"/>
      <c r="CN803" s="92"/>
      <c r="CO803" s="92"/>
      <c r="CP803" s="93"/>
      <c r="CQ803" s="93"/>
      <c r="CR803" s="93"/>
      <c r="CS803" s="93"/>
      <c r="CT803" s="93"/>
      <c r="CU803" s="93"/>
      <c r="CV803" s="93"/>
      <c r="CW803" s="93"/>
      <c r="CX803" s="93"/>
      <c r="CY803" s="93"/>
      <c r="CZ803" s="93"/>
      <c r="DA803" s="93"/>
      <c r="DB803" s="93"/>
      <c r="DC803" s="93"/>
      <c r="DD803" s="93"/>
      <c r="DE803" s="93"/>
      <c r="DF803" s="93"/>
      <c r="DG803" s="93"/>
      <c r="DH803" s="93"/>
      <c r="DI803" s="93"/>
      <c r="DJ803" s="93"/>
      <c r="DK803" s="93"/>
      <c r="DL803" s="93"/>
      <c r="DM803" s="93"/>
      <c r="DN803" s="93"/>
      <c r="DO803" s="93"/>
    </row>
    <row r="804" spans="1:119" s="80" customFormat="1" ht="8.25">
      <c r="A804" s="73">
        <v>1636</v>
      </c>
      <c r="B804" s="74" t="s">
        <v>3822</v>
      </c>
      <c r="C804" s="75" t="s">
        <v>1014</v>
      </c>
      <c r="D804" s="76" t="s">
        <v>3773</v>
      </c>
      <c r="E804" s="77" t="s">
        <v>1718</v>
      </c>
      <c r="F804" s="78" t="s">
        <v>1719</v>
      </c>
      <c r="G804" s="79" t="s">
        <v>2180</v>
      </c>
      <c r="H804" s="81" t="s">
        <v>245</v>
      </c>
      <c r="I804" s="82">
        <v>15049.72</v>
      </c>
      <c r="J804" s="82">
        <v>0</v>
      </c>
      <c r="K804" s="83">
        <v>0</v>
      </c>
      <c r="L804" s="84">
        <f t="shared" si="12"/>
        <v>4703335.695000001</v>
      </c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  <c r="AD804" s="94"/>
      <c r="AE804" s="94"/>
      <c r="AF804" s="94"/>
      <c r="AG804" s="94"/>
      <c r="AH804" s="94"/>
      <c r="AI804" s="94"/>
      <c r="AJ804" s="94"/>
      <c r="AK804" s="94"/>
      <c r="AL804" s="94"/>
      <c r="AM804" s="94"/>
      <c r="AN804" s="94"/>
      <c r="AO804" s="94"/>
      <c r="AP804" s="94"/>
      <c r="AQ804" s="94"/>
      <c r="AR804" s="94"/>
      <c r="AS804" s="94"/>
      <c r="AT804" s="94"/>
      <c r="AU804" s="94"/>
      <c r="AV804" s="94"/>
      <c r="AW804" s="94"/>
      <c r="AX804" s="94"/>
      <c r="AY804" s="94"/>
      <c r="AZ804" s="94"/>
      <c r="BA804" s="94"/>
      <c r="BB804" s="94"/>
      <c r="BC804" s="94"/>
      <c r="BD804" s="94"/>
      <c r="BE804" s="94"/>
      <c r="BF804" s="94"/>
      <c r="BG804" s="94"/>
      <c r="BH804" s="94"/>
      <c r="BI804" s="94"/>
      <c r="BJ804" s="94"/>
      <c r="BK804" s="94"/>
      <c r="BL804" s="94"/>
      <c r="BM804" s="94"/>
      <c r="BN804" s="94"/>
      <c r="BO804" s="94"/>
      <c r="BP804" s="94"/>
      <c r="BQ804" s="94"/>
      <c r="BR804" s="94"/>
      <c r="BS804" s="94"/>
      <c r="BT804" s="94"/>
      <c r="BU804" s="94"/>
      <c r="BV804" s="94"/>
      <c r="BW804" s="94"/>
      <c r="BX804" s="94"/>
      <c r="BY804" s="94"/>
      <c r="BZ804" s="94"/>
      <c r="CA804" s="94"/>
      <c r="CB804" s="94"/>
      <c r="CC804" s="94"/>
      <c r="CD804" s="94"/>
      <c r="CE804" s="94"/>
      <c r="CF804" s="94"/>
      <c r="CG804" s="94"/>
      <c r="CH804" s="94"/>
      <c r="CI804" s="94"/>
      <c r="CJ804" s="94"/>
      <c r="CK804" s="94"/>
      <c r="CL804" s="94"/>
      <c r="CM804" s="94"/>
      <c r="CN804" s="94"/>
      <c r="CO804" s="94"/>
      <c r="CP804" s="95"/>
      <c r="CQ804" s="95"/>
      <c r="CR804" s="95"/>
      <c r="CS804" s="95"/>
      <c r="CT804" s="95"/>
      <c r="CU804" s="95"/>
      <c r="CV804" s="95"/>
      <c r="CW804" s="95"/>
      <c r="CX804" s="95"/>
      <c r="CY804" s="95"/>
      <c r="CZ804" s="95"/>
      <c r="DA804" s="95"/>
      <c r="DB804" s="95"/>
      <c r="DC804" s="95"/>
      <c r="DD804" s="95"/>
      <c r="DE804" s="95"/>
      <c r="DF804" s="95"/>
      <c r="DG804" s="95"/>
      <c r="DH804" s="95"/>
      <c r="DI804" s="95"/>
      <c r="DJ804" s="95"/>
      <c r="DK804" s="95"/>
      <c r="DL804" s="95"/>
      <c r="DM804" s="95"/>
      <c r="DN804" s="95"/>
      <c r="DO804" s="95"/>
    </row>
    <row r="805" spans="1:119" s="56" customFormat="1" ht="8.25">
      <c r="A805" s="49">
        <v>228</v>
      </c>
      <c r="B805" s="50" t="s">
        <v>1530</v>
      </c>
      <c r="C805" s="51" t="s">
        <v>1099</v>
      </c>
      <c r="D805" s="52" t="s">
        <v>3773</v>
      </c>
      <c r="E805" s="53" t="s">
        <v>1718</v>
      </c>
      <c r="F805" s="54" t="s">
        <v>1719</v>
      </c>
      <c r="G805" s="55" t="s">
        <v>2180</v>
      </c>
      <c r="H805" s="57" t="s">
        <v>616</v>
      </c>
      <c r="I805" s="58">
        <v>18869.89</v>
      </c>
      <c r="J805" s="58">
        <v>18869.89</v>
      </c>
      <c r="K805" s="59">
        <v>9434.945</v>
      </c>
      <c r="L805" s="60">
        <f t="shared" si="12"/>
        <v>4712770.6400000015</v>
      </c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  <c r="AC805" s="92"/>
      <c r="AD805" s="92"/>
      <c r="AE805" s="92"/>
      <c r="AF805" s="92"/>
      <c r="AG805" s="92"/>
      <c r="AH805" s="92"/>
      <c r="AI805" s="92"/>
      <c r="AJ805" s="92"/>
      <c r="AK805" s="92"/>
      <c r="AL805" s="92"/>
      <c r="AM805" s="92"/>
      <c r="AN805" s="92"/>
      <c r="AO805" s="92"/>
      <c r="AP805" s="92"/>
      <c r="AQ805" s="92"/>
      <c r="AR805" s="92"/>
      <c r="AS805" s="92"/>
      <c r="AT805" s="92"/>
      <c r="AU805" s="92"/>
      <c r="AV805" s="92"/>
      <c r="AW805" s="92"/>
      <c r="AX805" s="92"/>
      <c r="AY805" s="92"/>
      <c r="AZ805" s="92"/>
      <c r="BA805" s="92"/>
      <c r="BB805" s="92"/>
      <c r="BC805" s="92"/>
      <c r="BD805" s="92"/>
      <c r="BE805" s="92"/>
      <c r="BF805" s="92"/>
      <c r="BG805" s="92"/>
      <c r="BH805" s="92"/>
      <c r="BI805" s="92"/>
      <c r="BJ805" s="92"/>
      <c r="BK805" s="92"/>
      <c r="BL805" s="92"/>
      <c r="BM805" s="92"/>
      <c r="BN805" s="92"/>
      <c r="BO805" s="92"/>
      <c r="BP805" s="92"/>
      <c r="BQ805" s="92"/>
      <c r="BR805" s="92"/>
      <c r="BS805" s="92"/>
      <c r="BT805" s="92"/>
      <c r="BU805" s="92"/>
      <c r="BV805" s="92"/>
      <c r="BW805" s="92"/>
      <c r="BX805" s="92"/>
      <c r="BY805" s="92"/>
      <c r="BZ805" s="92"/>
      <c r="CA805" s="92"/>
      <c r="CB805" s="92"/>
      <c r="CC805" s="92"/>
      <c r="CD805" s="92"/>
      <c r="CE805" s="92"/>
      <c r="CF805" s="92"/>
      <c r="CG805" s="92"/>
      <c r="CH805" s="92"/>
      <c r="CI805" s="92"/>
      <c r="CJ805" s="92"/>
      <c r="CK805" s="92"/>
      <c r="CL805" s="92"/>
      <c r="CM805" s="92"/>
      <c r="CN805" s="92"/>
      <c r="CO805" s="92"/>
      <c r="CP805" s="93"/>
      <c r="CQ805" s="93"/>
      <c r="CR805" s="93"/>
      <c r="CS805" s="93"/>
      <c r="CT805" s="93"/>
      <c r="CU805" s="93"/>
      <c r="CV805" s="93"/>
      <c r="CW805" s="93"/>
      <c r="CX805" s="93"/>
      <c r="CY805" s="93"/>
      <c r="CZ805" s="93"/>
      <c r="DA805" s="93"/>
      <c r="DB805" s="93"/>
      <c r="DC805" s="93"/>
      <c r="DD805" s="93"/>
      <c r="DE805" s="93"/>
      <c r="DF805" s="93"/>
      <c r="DG805" s="93"/>
      <c r="DH805" s="93"/>
      <c r="DI805" s="93"/>
      <c r="DJ805" s="93"/>
      <c r="DK805" s="93"/>
      <c r="DL805" s="93"/>
      <c r="DM805" s="93"/>
      <c r="DN805" s="93"/>
      <c r="DO805" s="93"/>
    </row>
    <row r="806" spans="1:119" s="80" customFormat="1" ht="8.25">
      <c r="A806" s="73">
        <v>1664</v>
      </c>
      <c r="B806" s="74" t="s">
        <v>2364</v>
      </c>
      <c r="C806" s="75" t="s">
        <v>437</v>
      </c>
      <c r="D806" s="76" t="s">
        <v>3773</v>
      </c>
      <c r="E806" s="77" t="s">
        <v>2252</v>
      </c>
      <c r="F806" s="78" t="s">
        <v>2253</v>
      </c>
      <c r="G806" s="79" t="s">
        <v>2184</v>
      </c>
      <c r="H806" s="81" t="s">
        <v>246</v>
      </c>
      <c r="I806" s="82">
        <v>18210</v>
      </c>
      <c r="J806" s="82">
        <v>0</v>
      </c>
      <c r="K806" s="83">
        <v>0</v>
      </c>
      <c r="L806" s="84">
        <f t="shared" si="12"/>
        <v>4712770.6400000015</v>
      </c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94"/>
      <c r="AE806" s="94"/>
      <c r="AF806" s="94"/>
      <c r="AG806" s="94"/>
      <c r="AH806" s="94"/>
      <c r="AI806" s="94"/>
      <c r="AJ806" s="94"/>
      <c r="AK806" s="94"/>
      <c r="AL806" s="94"/>
      <c r="AM806" s="94"/>
      <c r="AN806" s="94"/>
      <c r="AO806" s="94"/>
      <c r="AP806" s="94"/>
      <c r="AQ806" s="94"/>
      <c r="AR806" s="94"/>
      <c r="AS806" s="94"/>
      <c r="AT806" s="94"/>
      <c r="AU806" s="94"/>
      <c r="AV806" s="94"/>
      <c r="AW806" s="94"/>
      <c r="AX806" s="94"/>
      <c r="AY806" s="94"/>
      <c r="AZ806" s="94"/>
      <c r="BA806" s="94"/>
      <c r="BB806" s="94"/>
      <c r="BC806" s="94"/>
      <c r="BD806" s="94"/>
      <c r="BE806" s="94"/>
      <c r="BF806" s="94"/>
      <c r="BG806" s="94"/>
      <c r="BH806" s="94"/>
      <c r="BI806" s="94"/>
      <c r="BJ806" s="94"/>
      <c r="BK806" s="94"/>
      <c r="BL806" s="94"/>
      <c r="BM806" s="94"/>
      <c r="BN806" s="94"/>
      <c r="BO806" s="94"/>
      <c r="BP806" s="94"/>
      <c r="BQ806" s="94"/>
      <c r="BR806" s="94"/>
      <c r="BS806" s="94"/>
      <c r="BT806" s="94"/>
      <c r="BU806" s="94"/>
      <c r="BV806" s="94"/>
      <c r="BW806" s="94"/>
      <c r="BX806" s="94"/>
      <c r="BY806" s="94"/>
      <c r="BZ806" s="94"/>
      <c r="CA806" s="94"/>
      <c r="CB806" s="94"/>
      <c r="CC806" s="94"/>
      <c r="CD806" s="94"/>
      <c r="CE806" s="94"/>
      <c r="CF806" s="94"/>
      <c r="CG806" s="94"/>
      <c r="CH806" s="94"/>
      <c r="CI806" s="94"/>
      <c r="CJ806" s="94"/>
      <c r="CK806" s="94"/>
      <c r="CL806" s="94"/>
      <c r="CM806" s="94"/>
      <c r="CN806" s="94"/>
      <c r="CO806" s="94"/>
      <c r="CP806" s="95"/>
      <c r="CQ806" s="95"/>
      <c r="CR806" s="95"/>
      <c r="CS806" s="95"/>
      <c r="CT806" s="95"/>
      <c r="CU806" s="95"/>
      <c r="CV806" s="95"/>
      <c r="CW806" s="95"/>
      <c r="CX806" s="95"/>
      <c r="CY806" s="95"/>
      <c r="CZ806" s="95"/>
      <c r="DA806" s="95"/>
      <c r="DB806" s="95"/>
      <c r="DC806" s="95"/>
      <c r="DD806" s="95"/>
      <c r="DE806" s="95"/>
      <c r="DF806" s="95"/>
      <c r="DG806" s="95"/>
      <c r="DH806" s="95"/>
      <c r="DI806" s="95"/>
      <c r="DJ806" s="95"/>
      <c r="DK806" s="95"/>
      <c r="DL806" s="95"/>
      <c r="DM806" s="95"/>
      <c r="DN806" s="95"/>
      <c r="DO806" s="95"/>
    </row>
    <row r="807" spans="1:12" ht="16.5">
      <c r="A807" s="34">
        <v>1096</v>
      </c>
      <c r="B807" s="2" t="s">
        <v>3353</v>
      </c>
      <c r="C807" s="41" t="s">
        <v>3132</v>
      </c>
      <c r="D807" s="46" t="s">
        <v>3773</v>
      </c>
      <c r="E807" s="4" t="s">
        <v>2192</v>
      </c>
      <c r="F807" s="3" t="s">
        <v>2193</v>
      </c>
      <c r="G807" s="5" t="s">
        <v>2194</v>
      </c>
      <c r="H807" s="18" t="s">
        <v>235</v>
      </c>
      <c r="I807" s="8">
        <v>21844.97</v>
      </c>
      <c r="J807" s="8">
        <v>21844.97</v>
      </c>
      <c r="K807" s="24">
        <v>10922.485</v>
      </c>
      <c r="L807" s="9">
        <f t="shared" si="12"/>
        <v>4723693.125000002</v>
      </c>
    </row>
    <row r="808" spans="1:12" ht="16.5">
      <c r="A808" s="34">
        <v>1035</v>
      </c>
      <c r="B808" s="2" t="s">
        <v>16</v>
      </c>
      <c r="C808" s="41" t="s">
        <v>3976</v>
      </c>
      <c r="D808" s="46" t="s">
        <v>2629</v>
      </c>
      <c r="E808" s="4" t="s">
        <v>1660</v>
      </c>
      <c r="F808" s="3" t="s">
        <v>1661</v>
      </c>
      <c r="G808" s="5" t="s">
        <v>2194</v>
      </c>
      <c r="H808" s="18" t="s">
        <v>235</v>
      </c>
      <c r="I808" s="8">
        <v>16362</v>
      </c>
      <c r="J808" s="8">
        <v>14171</v>
      </c>
      <c r="K808" s="24">
        <v>7085.5</v>
      </c>
      <c r="L808" s="9">
        <f t="shared" si="12"/>
        <v>4730778.625000002</v>
      </c>
    </row>
    <row r="809" spans="1:12" ht="16.5">
      <c r="A809" s="34">
        <v>957</v>
      </c>
      <c r="B809" s="2" t="s">
        <v>702</v>
      </c>
      <c r="C809" s="41" t="s">
        <v>2107</v>
      </c>
      <c r="D809" s="46" t="s">
        <v>3769</v>
      </c>
      <c r="E809" s="4" t="s">
        <v>2893</v>
      </c>
      <c r="F809" s="3" t="s">
        <v>2894</v>
      </c>
      <c r="G809" s="5" t="s">
        <v>2184</v>
      </c>
      <c r="H809" s="18" t="s">
        <v>235</v>
      </c>
      <c r="I809" s="8">
        <v>11062.97</v>
      </c>
      <c r="J809" s="8">
        <v>11062.97</v>
      </c>
      <c r="K809" s="24">
        <v>5531.485</v>
      </c>
      <c r="L809" s="9">
        <f t="shared" si="12"/>
        <v>4736310.110000002</v>
      </c>
    </row>
    <row r="810" spans="1:12" ht="16.5">
      <c r="A810" s="34">
        <v>739</v>
      </c>
      <c r="B810" s="2" t="s">
        <v>3998</v>
      </c>
      <c r="C810" s="41" t="s">
        <v>483</v>
      </c>
      <c r="D810" s="46" t="s">
        <v>3773</v>
      </c>
      <c r="E810" s="4" t="s">
        <v>1715</v>
      </c>
      <c r="F810" s="3" t="s">
        <v>3633</v>
      </c>
      <c r="G810" s="5" t="s">
        <v>2194</v>
      </c>
      <c r="H810" s="18" t="s">
        <v>235</v>
      </c>
      <c r="I810" s="8">
        <v>18225</v>
      </c>
      <c r="J810" s="8">
        <v>18225</v>
      </c>
      <c r="K810" s="24">
        <v>9112.5</v>
      </c>
      <c r="L810" s="9">
        <f t="shared" si="12"/>
        <v>4745422.610000002</v>
      </c>
    </row>
    <row r="811" spans="1:119" s="80" customFormat="1" ht="8.25">
      <c r="A811" s="73">
        <v>1745</v>
      </c>
      <c r="B811" s="74" t="s">
        <v>1087</v>
      </c>
      <c r="C811" s="75" t="s">
        <v>1004</v>
      </c>
      <c r="D811" s="76" t="s">
        <v>3773</v>
      </c>
      <c r="E811" s="77" t="s">
        <v>1715</v>
      </c>
      <c r="F811" s="78" t="s">
        <v>1505</v>
      </c>
      <c r="G811" s="79" t="s">
        <v>2194</v>
      </c>
      <c r="H811" s="81" t="s">
        <v>245</v>
      </c>
      <c r="I811" s="82">
        <v>99000</v>
      </c>
      <c r="J811" s="82">
        <v>0</v>
      </c>
      <c r="K811" s="83">
        <v>0</v>
      </c>
      <c r="L811" s="84">
        <f t="shared" si="12"/>
        <v>4745422.610000002</v>
      </c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94"/>
      <c r="AE811" s="94"/>
      <c r="AF811" s="94"/>
      <c r="AG811" s="94"/>
      <c r="AH811" s="94"/>
      <c r="AI811" s="94"/>
      <c r="AJ811" s="94"/>
      <c r="AK811" s="94"/>
      <c r="AL811" s="94"/>
      <c r="AM811" s="94"/>
      <c r="AN811" s="94"/>
      <c r="AO811" s="94"/>
      <c r="AP811" s="94"/>
      <c r="AQ811" s="94"/>
      <c r="AR811" s="94"/>
      <c r="AS811" s="94"/>
      <c r="AT811" s="94"/>
      <c r="AU811" s="94"/>
      <c r="AV811" s="94"/>
      <c r="AW811" s="94"/>
      <c r="AX811" s="94"/>
      <c r="AY811" s="94"/>
      <c r="AZ811" s="94"/>
      <c r="BA811" s="94"/>
      <c r="BB811" s="94"/>
      <c r="BC811" s="94"/>
      <c r="BD811" s="94"/>
      <c r="BE811" s="94"/>
      <c r="BF811" s="94"/>
      <c r="BG811" s="94"/>
      <c r="BH811" s="94"/>
      <c r="BI811" s="94"/>
      <c r="BJ811" s="94"/>
      <c r="BK811" s="94"/>
      <c r="BL811" s="94"/>
      <c r="BM811" s="94"/>
      <c r="BN811" s="94"/>
      <c r="BO811" s="94"/>
      <c r="BP811" s="94"/>
      <c r="BQ811" s="94"/>
      <c r="BR811" s="94"/>
      <c r="BS811" s="94"/>
      <c r="BT811" s="94"/>
      <c r="BU811" s="94"/>
      <c r="BV811" s="94"/>
      <c r="BW811" s="94"/>
      <c r="BX811" s="94"/>
      <c r="BY811" s="94"/>
      <c r="BZ811" s="94"/>
      <c r="CA811" s="94"/>
      <c r="CB811" s="94"/>
      <c r="CC811" s="94"/>
      <c r="CD811" s="94"/>
      <c r="CE811" s="94"/>
      <c r="CF811" s="94"/>
      <c r="CG811" s="94"/>
      <c r="CH811" s="94"/>
      <c r="CI811" s="94"/>
      <c r="CJ811" s="94"/>
      <c r="CK811" s="94"/>
      <c r="CL811" s="94"/>
      <c r="CM811" s="94"/>
      <c r="CN811" s="94"/>
      <c r="CO811" s="94"/>
      <c r="CP811" s="95"/>
      <c r="CQ811" s="95"/>
      <c r="CR811" s="95"/>
      <c r="CS811" s="95"/>
      <c r="CT811" s="95"/>
      <c r="CU811" s="95"/>
      <c r="CV811" s="95"/>
      <c r="CW811" s="95"/>
      <c r="CX811" s="95"/>
      <c r="CY811" s="95"/>
      <c r="CZ811" s="95"/>
      <c r="DA811" s="95"/>
      <c r="DB811" s="95"/>
      <c r="DC811" s="95"/>
      <c r="DD811" s="95"/>
      <c r="DE811" s="95"/>
      <c r="DF811" s="95"/>
      <c r="DG811" s="95"/>
      <c r="DH811" s="95"/>
      <c r="DI811" s="95"/>
      <c r="DJ811" s="95"/>
      <c r="DK811" s="95"/>
      <c r="DL811" s="95"/>
      <c r="DM811" s="95"/>
      <c r="DN811" s="95"/>
      <c r="DO811" s="95"/>
    </row>
    <row r="812" spans="1:119" s="80" customFormat="1" ht="8.25">
      <c r="A812" s="73">
        <v>1784</v>
      </c>
      <c r="B812" s="74" t="s">
        <v>3290</v>
      </c>
      <c r="C812" s="75" t="s">
        <v>1152</v>
      </c>
      <c r="D812" s="76" t="s">
        <v>3773</v>
      </c>
      <c r="E812" s="77" t="s">
        <v>1234</v>
      </c>
      <c r="F812" s="78" t="s">
        <v>1235</v>
      </c>
      <c r="G812" s="79" t="s">
        <v>2184</v>
      </c>
      <c r="H812" s="81" t="s">
        <v>245</v>
      </c>
      <c r="I812" s="82">
        <v>38720</v>
      </c>
      <c r="J812" s="82">
        <v>0</v>
      </c>
      <c r="K812" s="83">
        <v>0</v>
      </c>
      <c r="L812" s="84">
        <f t="shared" si="12"/>
        <v>4745422.610000002</v>
      </c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  <c r="AD812" s="94"/>
      <c r="AE812" s="94"/>
      <c r="AF812" s="94"/>
      <c r="AG812" s="94"/>
      <c r="AH812" s="94"/>
      <c r="AI812" s="94"/>
      <c r="AJ812" s="94"/>
      <c r="AK812" s="94"/>
      <c r="AL812" s="94"/>
      <c r="AM812" s="94"/>
      <c r="AN812" s="94"/>
      <c r="AO812" s="94"/>
      <c r="AP812" s="94"/>
      <c r="AQ812" s="94"/>
      <c r="AR812" s="94"/>
      <c r="AS812" s="94"/>
      <c r="AT812" s="94"/>
      <c r="AU812" s="94"/>
      <c r="AV812" s="94"/>
      <c r="AW812" s="94"/>
      <c r="AX812" s="94"/>
      <c r="AY812" s="94"/>
      <c r="AZ812" s="94"/>
      <c r="BA812" s="94"/>
      <c r="BB812" s="94"/>
      <c r="BC812" s="94"/>
      <c r="BD812" s="94"/>
      <c r="BE812" s="94"/>
      <c r="BF812" s="94"/>
      <c r="BG812" s="94"/>
      <c r="BH812" s="94"/>
      <c r="BI812" s="94"/>
      <c r="BJ812" s="94"/>
      <c r="BK812" s="94"/>
      <c r="BL812" s="94"/>
      <c r="BM812" s="94"/>
      <c r="BN812" s="94"/>
      <c r="BO812" s="94"/>
      <c r="BP812" s="94"/>
      <c r="BQ812" s="94"/>
      <c r="BR812" s="94"/>
      <c r="BS812" s="94"/>
      <c r="BT812" s="94"/>
      <c r="BU812" s="94"/>
      <c r="BV812" s="94"/>
      <c r="BW812" s="94"/>
      <c r="BX812" s="94"/>
      <c r="BY812" s="94"/>
      <c r="BZ812" s="94"/>
      <c r="CA812" s="94"/>
      <c r="CB812" s="94"/>
      <c r="CC812" s="94"/>
      <c r="CD812" s="94"/>
      <c r="CE812" s="94"/>
      <c r="CF812" s="94"/>
      <c r="CG812" s="94"/>
      <c r="CH812" s="94"/>
      <c r="CI812" s="94"/>
      <c r="CJ812" s="94"/>
      <c r="CK812" s="94"/>
      <c r="CL812" s="94"/>
      <c r="CM812" s="94"/>
      <c r="CN812" s="94"/>
      <c r="CO812" s="94"/>
      <c r="CP812" s="95"/>
      <c r="CQ812" s="95"/>
      <c r="CR812" s="95"/>
      <c r="CS812" s="95"/>
      <c r="CT812" s="95"/>
      <c r="CU812" s="95"/>
      <c r="CV812" s="95"/>
      <c r="CW812" s="95"/>
      <c r="CX812" s="95"/>
      <c r="CY812" s="95"/>
      <c r="CZ812" s="95"/>
      <c r="DA812" s="95"/>
      <c r="DB812" s="95"/>
      <c r="DC812" s="95"/>
      <c r="DD812" s="95"/>
      <c r="DE812" s="95"/>
      <c r="DF812" s="95"/>
      <c r="DG812" s="95"/>
      <c r="DH812" s="95"/>
      <c r="DI812" s="95"/>
      <c r="DJ812" s="95"/>
      <c r="DK812" s="95"/>
      <c r="DL812" s="95"/>
      <c r="DM812" s="95"/>
      <c r="DN812" s="95"/>
      <c r="DO812" s="95"/>
    </row>
    <row r="813" spans="1:119" s="56" customFormat="1" ht="8.25">
      <c r="A813" s="49">
        <v>325</v>
      </c>
      <c r="B813" s="50" t="s">
        <v>525</v>
      </c>
      <c r="C813" s="51" t="s">
        <v>3493</v>
      </c>
      <c r="D813" s="52" t="s">
        <v>3773</v>
      </c>
      <c r="E813" s="53" t="s">
        <v>1410</v>
      </c>
      <c r="F813" s="54" t="s">
        <v>1411</v>
      </c>
      <c r="G813" s="55" t="s">
        <v>2194</v>
      </c>
      <c r="H813" s="57" t="s">
        <v>616</v>
      </c>
      <c r="I813" s="58">
        <v>136412.31</v>
      </c>
      <c r="J813" s="58">
        <v>70652.31</v>
      </c>
      <c r="K813" s="59">
        <v>35326.155</v>
      </c>
      <c r="L813" s="60">
        <f t="shared" si="12"/>
        <v>4780748.765000002</v>
      </c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  <c r="AF813" s="92"/>
      <c r="AG813" s="92"/>
      <c r="AH813" s="92"/>
      <c r="AI813" s="92"/>
      <c r="AJ813" s="92"/>
      <c r="AK813" s="92"/>
      <c r="AL813" s="92"/>
      <c r="AM813" s="92"/>
      <c r="AN813" s="92"/>
      <c r="AO813" s="92"/>
      <c r="AP813" s="92"/>
      <c r="AQ813" s="92"/>
      <c r="AR813" s="92"/>
      <c r="AS813" s="92"/>
      <c r="AT813" s="92"/>
      <c r="AU813" s="92"/>
      <c r="AV813" s="92"/>
      <c r="AW813" s="92"/>
      <c r="AX813" s="92"/>
      <c r="AY813" s="92"/>
      <c r="AZ813" s="92"/>
      <c r="BA813" s="92"/>
      <c r="BB813" s="92"/>
      <c r="BC813" s="92"/>
      <c r="BD813" s="92"/>
      <c r="BE813" s="92"/>
      <c r="BF813" s="92"/>
      <c r="BG813" s="92"/>
      <c r="BH813" s="92"/>
      <c r="BI813" s="92"/>
      <c r="BJ813" s="92"/>
      <c r="BK813" s="92"/>
      <c r="BL813" s="92"/>
      <c r="BM813" s="92"/>
      <c r="BN813" s="92"/>
      <c r="BO813" s="92"/>
      <c r="BP813" s="92"/>
      <c r="BQ813" s="92"/>
      <c r="BR813" s="92"/>
      <c r="BS813" s="92"/>
      <c r="BT813" s="92"/>
      <c r="BU813" s="92"/>
      <c r="BV813" s="92"/>
      <c r="BW813" s="92"/>
      <c r="BX813" s="92"/>
      <c r="BY813" s="92"/>
      <c r="BZ813" s="92"/>
      <c r="CA813" s="92"/>
      <c r="CB813" s="92"/>
      <c r="CC813" s="92"/>
      <c r="CD813" s="92"/>
      <c r="CE813" s="92"/>
      <c r="CF813" s="92"/>
      <c r="CG813" s="92"/>
      <c r="CH813" s="92"/>
      <c r="CI813" s="92"/>
      <c r="CJ813" s="92"/>
      <c r="CK813" s="92"/>
      <c r="CL813" s="92"/>
      <c r="CM813" s="92"/>
      <c r="CN813" s="92"/>
      <c r="CO813" s="92"/>
      <c r="CP813" s="93"/>
      <c r="CQ813" s="93"/>
      <c r="CR813" s="93"/>
      <c r="CS813" s="93"/>
      <c r="CT813" s="93"/>
      <c r="CU813" s="93"/>
      <c r="CV813" s="93"/>
      <c r="CW813" s="93"/>
      <c r="CX813" s="93"/>
      <c r="CY813" s="93"/>
      <c r="CZ813" s="93"/>
      <c r="DA813" s="93"/>
      <c r="DB813" s="93"/>
      <c r="DC813" s="93"/>
      <c r="DD813" s="93"/>
      <c r="DE813" s="93"/>
      <c r="DF813" s="93"/>
      <c r="DG813" s="93"/>
      <c r="DH813" s="93"/>
      <c r="DI813" s="93"/>
      <c r="DJ813" s="93"/>
      <c r="DK813" s="93"/>
      <c r="DL813" s="93"/>
      <c r="DM813" s="93"/>
      <c r="DN813" s="93"/>
      <c r="DO813" s="93"/>
    </row>
    <row r="814" spans="1:12" ht="16.5">
      <c r="A814" s="34">
        <v>819</v>
      </c>
      <c r="B814" s="2" t="s">
        <v>2795</v>
      </c>
      <c r="C814" s="41" t="s">
        <v>1879</v>
      </c>
      <c r="D814" s="46" t="s">
        <v>3771</v>
      </c>
      <c r="E814" s="4" t="s">
        <v>2182</v>
      </c>
      <c r="F814" s="3" t="s">
        <v>2183</v>
      </c>
      <c r="G814" s="5" t="s">
        <v>2184</v>
      </c>
      <c r="H814" s="18" t="s">
        <v>235</v>
      </c>
      <c r="I814" s="8">
        <v>62000</v>
      </c>
      <c r="J814" s="8">
        <v>24000</v>
      </c>
      <c r="K814" s="24">
        <v>12000</v>
      </c>
      <c r="L814" s="9">
        <f t="shared" si="12"/>
        <v>4792748.765000002</v>
      </c>
    </row>
    <row r="815" spans="1:12" ht="16.5">
      <c r="A815" s="34">
        <v>797</v>
      </c>
      <c r="B815" s="2" t="s">
        <v>3683</v>
      </c>
      <c r="C815" s="41" t="s">
        <v>423</v>
      </c>
      <c r="D815" s="46" t="s">
        <v>3771</v>
      </c>
      <c r="E815" s="4" t="s">
        <v>1710</v>
      </c>
      <c r="F815" s="3" t="s">
        <v>1711</v>
      </c>
      <c r="G815" s="5" t="s">
        <v>2194</v>
      </c>
      <c r="H815" s="18" t="s">
        <v>235</v>
      </c>
      <c r="I815" s="8">
        <v>142575</v>
      </c>
      <c r="J815" s="8">
        <v>86375</v>
      </c>
      <c r="K815" s="24">
        <v>43187.5</v>
      </c>
      <c r="L815" s="9">
        <f t="shared" si="12"/>
        <v>4835936.265000002</v>
      </c>
    </row>
    <row r="816" spans="1:12" ht="16.5">
      <c r="A816" s="34">
        <v>742</v>
      </c>
      <c r="B816" s="2" t="s">
        <v>2570</v>
      </c>
      <c r="C816" s="41" t="s">
        <v>3555</v>
      </c>
      <c r="D816" s="46" t="s">
        <v>3773</v>
      </c>
      <c r="E816" s="4" t="s">
        <v>3552</v>
      </c>
      <c r="F816" s="3" t="s">
        <v>3553</v>
      </c>
      <c r="G816" s="5" t="s">
        <v>2184</v>
      </c>
      <c r="H816" s="18" t="s">
        <v>235</v>
      </c>
      <c r="I816" s="8">
        <v>94700</v>
      </c>
      <c r="J816" s="8">
        <v>33200</v>
      </c>
      <c r="K816" s="24">
        <v>16600</v>
      </c>
      <c r="L816" s="9">
        <f t="shared" si="12"/>
        <v>4852536.265000002</v>
      </c>
    </row>
    <row r="817" spans="1:119" s="56" customFormat="1" ht="16.5">
      <c r="A817" s="49">
        <v>429</v>
      </c>
      <c r="B817" s="50" t="s">
        <v>341</v>
      </c>
      <c r="C817" s="51" t="s">
        <v>386</v>
      </c>
      <c r="D817" s="52" t="s">
        <v>3773</v>
      </c>
      <c r="E817" s="53" t="s">
        <v>2243</v>
      </c>
      <c r="F817" s="54" t="s">
        <v>143</v>
      </c>
      <c r="G817" s="55" t="s">
        <v>2184</v>
      </c>
      <c r="H817" s="57" t="s">
        <v>616</v>
      </c>
      <c r="I817" s="58">
        <v>63350</v>
      </c>
      <c r="J817" s="58">
        <v>25100</v>
      </c>
      <c r="K817" s="59">
        <v>12550</v>
      </c>
      <c r="L817" s="60">
        <f t="shared" si="12"/>
        <v>4865086.265000002</v>
      </c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  <c r="AF817" s="92"/>
      <c r="AG817" s="92"/>
      <c r="AH817" s="92"/>
      <c r="AI817" s="92"/>
      <c r="AJ817" s="92"/>
      <c r="AK817" s="92"/>
      <c r="AL817" s="92"/>
      <c r="AM817" s="92"/>
      <c r="AN817" s="92"/>
      <c r="AO817" s="92"/>
      <c r="AP817" s="92"/>
      <c r="AQ817" s="92"/>
      <c r="AR817" s="92"/>
      <c r="AS817" s="92"/>
      <c r="AT817" s="92"/>
      <c r="AU817" s="92"/>
      <c r="AV817" s="92"/>
      <c r="AW817" s="92"/>
      <c r="AX817" s="92"/>
      <c r="AY817" s="92"/>
      <c r="AZ817" s="92"/>
      <c r="BA817" s="92"/>
      <c r="BB817" s="92"/>
      <c r="BC817" s="92"/>
      <c r="BD817" s="92"/>
      <c r="BE817" s="92"/>
      <c r="BF817" s="92"/>
      <c r="BG817" s="92"/>
      <c r="BH817" s="92"/>
      <c r="BI817" s="92"/>
      <c r="BJ817" s="92"/>
      <c r="BK817" s="92"/>
      <c r="BL817" s="92"/>
      <c r="BM817" s="92"/>
      <c r="BN817" s="92"/>
      <c r="BO817" s="92"/>
      <c r="BP817" s="92"/>
      <c r="BQ817" s="92"/>
      <c r="BR817" s="92"/>
      <c r="BS817" s="92"/>
      <c r="BT817" s="92"/>
      <c r="BU817" s="92"/>
      <c r="BV817" s="92"/>
      <c r="BW817" s="92"/>
      <c r="BX817" s="92"/>
      <c r="BY817" s="92"/>
      <c r="BZ817" s="92"/>
      <c r="CA817" s="92"/>
      <c r="CB817" s="92"/>
      <c r="CC817" s="92"/>
      <c r="CD817" s="92"/>
      <c r="CE817" s="92"/>
      <c r="CF817" s="92"/>
      <c r="CG817" s="92"/>
      <c r="CH817" s="92"/>
      <c r="CI817" s="92"/>
      <c r="CJ817" s="92"/>
      <c r="CK817" s="92"/>
      <c r="CL817" s="92"/>
      <c r="CM817" s="92"/>
      <c r="CN817" s="92"/>
      <c r="CO817" s="92"/>
      <c r="CP817" s="93"/>
      <c r="CQ817" s="93"/>
      <c r="CR817" s="93"/>
      <c r="CS817" s="93"/>
      <c r="CT817" s="93"/>
      <c r="CU817" s="93"/>
      <c r="CV817" s="93"/>
      <c r="CW817" s="93"/>
      <c r="CX817" s="93"/>
      <c r="CY817" s="93"/>
      <c r="CZ817" s="93"/>
      <c r="DA817" s="93"/>
      <c r="DB817" s="93"/>
      <c r="DC817" s="93"/>
      <c r="DD817" s="93"/>
      <c r="DE817" s="93"/>
      <c r="DF817" s="93"/>
      <c r="DG817" s="93"/>
      <c r="DH817" s="93"/>
      <c r="DI817" s="93"/>
      <c r="DJ817" s="93"/>
      <c r="DK817" s="93"/>
      <c r="DL817" s="93"/>
      <c r="DM817" s="93"/>
      <c r="DN817" s="93"/>
      <c r="DO817" s="93"/>
    </row>
    <row r="818" spans="1:12" ht="16.5">
      <c r="A818" s="34">
        <v>1563</v>
      </c>
      <c r="B818" s="2" t="s">
        <v>1407</v>
      </c>
      <c r="C818" s="41" t="s">
        <v>2282</v>
      </c>
      <c r="D818" s="46" t="s">
        <v>3773</v>
      </c>
      <c r="E818" s="4" t="s">
        <v>2182</v>
      </c>
      <c r="F818" s="3" t="s">
        <v>2183</v>
      </c>
      <c r="G818" s="5" t="s">
        <v>2184</v>
      </c>
      <c r="H818" s="18" t="s">
        <v>235</v>
      </c>
      <c r="I818" s="8">
        <v>88814</v>
      </c>
      <c r="J818" s="8">
        <v>5014</v>
      </c>
      <c r="K818" s="24">
        <v>2507</v>
      </c>
      <c r="L818" s="9">
        <f t="shared" si="12"/>
        <v>4867593.265000002</v>
      </c>
    </row>
    <row r="819" spans="1:119" s="80" customFormat="1" ht="8.25">
      <c r="A819" s="73">
        <v>1786</v>
      </c>
      <c r="B819" s="74" t="s">
        <v>3299</v>
      </c>
      <c r="C819" s="75" t="s">
        <v>3739</v>
      </c>
      <c r="D819" s="76" t="s">
        <v>2629</v>
      </c>
      <c r="E819" s="77" t="s">
        <v>2182</v>
      </c>
      <c r="F819" s="78" t="s">
        <v>2183</v>
      </c>
      <c r="G819" s="79" t="s">
        <v>2184</v>
      </c>
      <c r="H819" s="81" t="s">
        <v>246</v>
      </c>
      <c r="I819" s="82">
        <v>84492</v>
      </c>
      <c r="J819" s="82">
        <v>0</v>
      </c>
      <c r="K819" s="83">
        <v>0</v>
      </c>
      <c r="L819" s="84">
        <f t="shared" si="12"/>
        <v>4867593.265000002</v>
      </c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  <c r="AG819" s="94"/>
      <c r="AH819" s="94"/>
      <c r="AI819" s="94"/>
      <c r="AJ819" s="94"/>
      <c r="AK819" s="94"/>
      <c r="AL819" s="94"/>
      <c r="AM819" s="94"/>
      <c r="AN819" s="94"/>
      <c r="AO819" s="94"/>
      <c r="AP819" s="94"/>
      <c r="AQ819" s="94"/>
      <c r="AR819" s="94"/>
      <c r="AS819" s="94"/>
      <c r="AT819" s="94"/>
      <c r="AU819" s="94"/>
      <c r="AV819" s="94"/>
      <c r="AW819" s="94"/>
      <c r="AX819" s="94"/>
      <c r="AY819" s="94"/>
      <c r="AZ819" s="94"/>
      <c r="BA819" s="94"/>
      <c r="BB819" s="94"/>
      <c r="BC819" s="94"/>
      <c r="BD819" s="94"/>
      <c r="BE819" s="94"/>
      <c r="BF819" s="94"/>
      <c r="BG819" s="94"/>
      <c r="BH819" s="94"/>
      <c r="BI819" s="94"/>
      <c r="BJ819" s="94"/>
      <c r="BK819" s="94"/>
      <c r="BL819" s="94"/>
      <c r="BM819" s="94"/>
      <c r="BN819" s="94"/>
      <c r="BO819" s="94"/>
      <c r="BP819" s="94"/>
      <c r="BQ819" s="94"/>
      <c r="BR819" s="94"/>
      <c r="BS819" s="94"/>
      <c r="BT819" s="94"/>
      <c r="BU819" s="94"/>
      <c r="BV819" s="94"/>
      <c r="BW819" s="94"/>
      <c r="BX819" s="94"/>
      <c r="BY819" s="94"/>
      <c r="BZ819" s="94"/>
      <c r="CA819" s="94"/>
      <c r="CB819" s="94"/>
      <c r="CC819" s="94"/>
      <c r="CD819" s="94"/>
      <c r="CE819" s="94"/>
      <c r="CF819" s="94"/>
      <c r="CG819" s="94"/>
      <c r="CH819" s="94"/>
      <c r="CI819" s="94"/>
      <c r="CJ819" s="94"/>
      <c r="CK819" s="94"/>
      <c r="CL819" s="94"/>
      <c r="CM819" s="94"/>
      <c r="CN819" s="94"/>
      <c r="CO819" s="94"/>
      <c r="CP819" s="95"/>
      <c r="CQ819" s="95"/>
      <c r="CR819" s="95"/>
      <c r="CS819" s="95"/>
      <c r="CT819" s="95"/>
      <c r="CU819" s="95"/>
      <c r="CV819" s="95"/>
      <c r="CW819" s="95"/>
      <c r="CX819" s="95"/>
      <c r="CY819" s="95"/>
      <c r="CZ819" s="95"/>
      <c r="DA819" s="95"/>
      <c r="DB819" s="95"/>
      <c r="DC819" s="95"/>
      <c r="DD819" s="95"/>
      <c r="DE819" s="95"/>
      <c r="DF819" s="95"/>
      <c r="DG819" s="95"/>
      <c r="DH819" s="95"/>
      <c r="DI819" s="95"/>
      <c r="DJ819" s="95"/>
      <c r="DK819" s="95"/>
      <c r="DL819" s="95"/>
      <c r="DM819" s="95"/>
      <c r="DN819" s="95"/>
      <c r="DO819" s="95"/>
    </row>
    <row r="820" spans="1:12" ht="16.5">
      <c r="A820" s="34">
        <v>616</v>
      </c>
      <c r="B820" s="2" t="s">
        <v>2552</v>
      </c>
      <c r="C820" s="41" t="s">
        <v>3405</v>
      </c>
      <c r="D820" s="46" t="s">
        <v>3769</v>
      </c>
      <c r="E820" s="4" t="s">
        <v>2243</v>
      </c>
      <c r="F820" s="3" t="s">
        <v>143</v>
      </c>
      <c r="G820" s="5" t="s">
        <v>2184</v>
      </c>
      <c r="H820" s="18" t="s">
        <v>235</v>
      </c>
      <c r="I820" s="8">
        <v>9100</v>
      </c>
      <c r="J820" s="8">
        <v>9100</v>
      </c>
      <c r="K820" s="24">
        <v>4550</v>
      </c>
      <c r="L820" s="9">
        <f t="shared" si="12"/>
        <v>4872143.265000002</v>
      </c>
    </row>
    <row r="821" spans="1:12" ht="16.5">
      <c r="A821" s="34">
        <v>601</v>
      </c>
      <c r="B821" s="2" t="s">
        <v>371</v>
      </c>
      <c r="C821" s="41" t="s">
        <v>286</v>
      </c>
      <c r="D821" s="46" t="s">
        <v>3773</v>
      </c>
      <c r="E821" s="4" t="s">
        <v>2240</v>
      </c>
      <c r="F821" s="3" t="s">
        <v>2241</v>
      </c>
      <c r="G821" s="5" t="s">
        <v>2184</v>
      </c>
      <c r="H821" s="18" t="s">
        <v>235</v>
      </c>
      <c r="I821" s="8">
        <v>71410</v>
      </c>
      <c r="J821" s="8">
        <v>33400</v>
      </c>
      <c r="K821" s="24">
        <v>16700</v>
      </c>
      <c r="L821" s="9">
        <f t="shared" si="12"/>
        <v>4888843.265000002</v>
      </c>
    </row>
    <row r="822" spans="1:12" ht="16.5">
      <c r="A822" s="34">
        <v>678</v>
      </c>
      <c r="B822" s="2" t="s">
        <v>3999</v>
      </c>
      <c r="C822" s="41" t="s">
        <v>2873</v>
      </c>
      <c r="D822" s="46" t="s">
        <v>3773</v>
      </c>
      <c r="E822" s="4" t="s">
        <v>3499</v>
      </c>
      <c r="F822" s="3" t="s">
        <v>3500</v>
      </c>
      <c r="G822" s="5" t="s">
        <v>2184</v>
      </c>
      <c r="H822" s="18" t="s">
        <v>235</v>
      </c>
      <c r="I822" s="8">
        <v>207258</v>
      </c>
      <c r="J822" s="8">
        <v>104500</v>
      </c>
      <c r="K822" s="24">
        <v>52250</v>
      </c>
      <c r="L822" s="9">
        <f t="shared" si="12"/>
        <v>4941093.265000002</v>
      </c>
    </row>
    <row r="823" spans="1:119" s="56" customFormat="1" ht="8.25">
      <c r="A823" s="49">
        <v>486</v>
      </c>
      <c r="B823" s="50" t="s">
        <v>17</v>
      </c>
      <c r="C823" s="51" t="s">
        <v>434</v>
      </c>
      <c r="D823" s="52" t="s">
        <v>3773</v>
      </c>
      <c r="E823" s="53" t="s">
        <v>1312</v>
      </c>
      <c r="F823" s="54" t="s">
        <v>1313</v>
      </c>
      <c r="G823" s="55" t="s">
        <v>2194</v>
      </c>
      <c r="H823" s="57" t="s">
        <v>616</v>
      </c>
      <c r="I823" s="58">
        <v>104728</v>
      </c>
      <c r="J823" s="58">
        <v>10350</v>
      </c>
      <c r="K823" s="59">
        <v>5175</v>
      </c>
      <c r="L823" s="60">
        <f t="shared" si="12"/>
        <v>4946268.265000002</v>
      </c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  <c r="AM823" s="92"/>
      <c r="AN823" s="92"/>
      <c r="AO823" s="92"/>
      <c r="AP823" s="92"/>
      <c r="AQ823" s="92"/>
      <c r="AR823" s="92"/>
      <c r="AS823" s="92"/>
      <c r="AT823" s="92"/>
      <c r="AU823" s="92"/>
      <c r="AV823" s="92"/>
      <c r="AW823" s="92"/>
      <c r="AX823" s="92"/>
      <c r="AY823" s="92"/>
      <c r="AZ823" s="92"/>
      <c r="BA823" s="92"/>
      <c r="BB823" s="92"/>
      <c r="BC823" s="92"/>
      <c r="BD823" s="92"/>
      <c r="BE823" s="92"/>
      <c r="BF823" s="92"/>
      <c r="BG823" s="92"/>
      <c r="BH823" s="92"/>
      <c r="BI823" s="92"/>
      <c r="BJ823" s="92"/>
      <c r="BK823" s="92"/>
      <c r="BL823" s="92"/>
      <c r="BM823" s="92"/>
      <c r="BN823" s="92"/>
      <c r="BO823" s="92"/>
      <c r="BP823" s="92"/>
      <c r="BQ823" s="92"/>
      <c r="BR823" s="92"/>
      <c r="BS823" s="92"/>
      <c r="BT823" s="92"/>
      <c r="BU823" s="92"/>
      <c r="BV823" s="92"/>
      <c r="BW823" s="92"/>
      <c r="BX823" s="92"/>
      <c r="BY823" s="92"/>
      <c r="BZ823" s="92"/>
      <c r="CA823" s="92"/>
      <c r="CB823" s="92"/>
      <c r="CC823" s="92"/>
      <c r="CD823" s="92"/>
      <c r="CE823" s="92"/>
      <c r="CF823" s="92"/>
      <c r="CG823" s="92"/>
      <c r="CH823" s="92"/>
      <c r="CI823" s="92"/>
      <c r="CJ823" s="92"/>
      <c r="CK823" s="92"/>
      <c r="CL823" s="92"/>
      <c r="CM823" s="92"/>
      <c r="CN823" s="92"/>
      <c r="CO823" s="92"/>
      <c r="CP823" s="93"/>
      <c r="CQ823" s="93"/>
      <c r="CR823" s="93"/>
      <c r="CS823" s="93"/>
      <c r="CT823" s="93"/>
      <c r="CU823" s="93"/>
      <c r="CV823" s="93"/>
      <c r="CW823" s="93"/>
      <c r="CX823" s="93"/>
      <c r="CY823" s="93"/>
      <c r="CZ823" s="93"/>
      <c r="DA823" s="93"/>
      <c r="DB823" s="93"/>
      <c r="DC823" s="93"/>
      <c r="DD823" s="93"/>
      <c r="DE823" s="93"/>
      <c r="DF823" s="93"/>
      <c r="DG823" s="93"/>
      <c r="DH823" s="93"/>
      <c r="DI823" s="93"/>
      <c r="DJ823" s="93"/>
      <c r="DK823" s="93"/>
      <c r="DL823" s="93"/>
      <c r="DM823" s="93"/>
      <c r="DN823" s="93"/>
      <c r="DO823" s="93"/>
    </row>
    <row r="824" spans="1:119" s="56" customFormat="1" ht="16.5">
      <c r="A824" s="49">
        <v>333</v>
      </c>
      <c r="B824" s="50" t="s">
        <v>2971</v>
      </c>
      <c r="C824" s="51" t="s">
        <v>3513</v>
      </c>
      <c r="D824" s="52" t="s">
        <v>3771</v>
      </c>
      <c r="E824" s="53" t="s">
        <v>1234</v>
      </c>
      <c r="F824" s="54" t="s">
        <v>1235</v>
      </c>
      <c r="G824" s="55" t="s">
        <v>2184</v>
      </c>
      <c r="H824" s="57" t="s">
        <v>616</v>
      </c>
      <c r="I824" s="58">
        <v>8785</v>
      </c>
      <c r="J824" s="58">
        <v>8785</v>
      </c>
      <c r="K824" s="59">
        <v>4392.5</v>
      </c>
      <c r="L824" s="60">
        <f aca="true" t="shared" si="13" ref="L824:L887">K824+L823</f>
        <v>4950660.765000002</v>
      </c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  <c r="AF824" s="92"/>
      <c r="AG824" s="92"/>
      <c r="AH824" s="92"/>
      <c r="AI824" s="92"/>
      <c r="AJ824" s="92"/>
      <c r="AK824" s="92"/>
      <c r="AL824" s="92"/>
      <c r="AM824" s="92"/>
      <c r="AN824" s="92"/>
      <c r="AO824" s="92"/>
      <c r="AP824" s="92"/>
      <c r="AQ824" s="92"/>
      <c r="AR824" s="92"/>
      <c r="AS824" s="92"/>
      <c r="AT824" s="92"/>
      <c r="AU824" s="92"/>
      <c r="AV824" s="92"/>
      <c r="AW824" s="92"/>
      <c r="AX824" s="92"/>
      <c r="AY824" s="92"/>
      <c r="AZ824" s="92"/>
      <c r="BA824" s="92"/>
      <c r="BB824" s="92"/>
      <c r="BC824" s="92"/>
      <c r="BD824" s="92"/>
      <c r="BE824" s="92"/>
      <c r="BF824" s="92"/>
      <c r="BG824" s="92"/>
      <c r="BH824" s="92"/>
      <c r="BI824" s="92"/>
      <c r="BJ824" s="92"/>
      <c r="BK824" s="92"/>
      <c r="BL824" s="92"/>
      <c r="BM824" s="92"/>
      <c r="BN824" s="92"/>
      <c r="BO824" s="92"/>
      <c r="BP824" s="92"/>
      <c r="BQ824" s="92"/>
      <c r="BR824" s="92"/>
      <c r="BS824" s="92"/>
      <c r="BT824" s="92"/>
      <c r="BU824" s="92"/>
      <c r="BV824" s="92"/>
      <c r="BW824" s="92"/>
      <c r="BX824" s="92"/>
      <c r="BY824" s="92"/>
      <c r="BZ824" s="92"/>
      <c r="CA824" s="92"/>
      <c r="CB824" s="92"/>
      <c r="CC824" s="92"/>
      <c r="CD824" s="92"/>
      <c r="CE824" s="92"/>
      <c r="CF824" s="92"/>
      <c r="CG824" s="92"/>
      <c r="CH824" s="92"/>
      <c r="CI824" s="92"/>
      <c r="CJ824" s="92"/>
      <c r="CK824" s="92"/>
      <c r="CL824" s="92"/>
      <c r="CM824" s="92"/>
      <c r="CN824" s="92"/>
      <c r="CO824" s="92"/>
      <c r="CP824" s="93"/>
      <c r="CQ824" s="93"/>
      <c r="CR824" s="93"/>
      <c r="CS824" s="93"/>
      <c r="CT824" s="93"/>
      <c r="CU824" s="93"/>
      <c r="CV824" s="93"/>
      <c r="CW824" s="93"/>
      <c r="CX824" s="93"/>
      <c r="CY824" s="93"/>
      <c r="CZ824" s="93"/>
      <c r="DA824" s="93"/>
      <c r="DB824" s="93"/>
      <c r="DC824" s="93"/>
      <c r="DD824" s="93"/>
      <c r="DE824" s="93"/>
      <c r="DF824" s="93"/>
      <c r="DG824" s="93"/>
      <c r="DH824" s="93"/>
      <c r="DI824" s="93"/>
      <c r="DJ824" s="93"/>
      <c r="DK824" s="93"/>
      <c r="DL824" s="93"/>
      <c r="DM824" s="93"/>
      <c r="DN824" s="93"/>
      <c r="DO824" s="93"/>
    </row>
    <row r="825" spans="1:12" ht="16.5">
      <c r="A825" s="34">
        <v>1178</v>
      </c>
      <c r="B825" s="2" t="s">
        <v>2517</v>
      </c>
      <c r="C825" s="41" t="s">
        <v>952</v>
      </c>
      <c r="D825" s="46" t="s">
        <v>2629</v>
      </c>
      <c r="E825" s="4" t="s">
        <v>953</v>
      </c>
      <c r="F825" s="3" t="s">
        <v>954</v>
      </c>
      <c r="G825" s="5" t="s">
        <v>2201</v>
      </c>
      <c r="H825" s="18" t="s">
        <v>235</v>
      </c>
      <c r="I825" s="8">
        <v>7331.8</v>
      </c>
      <c r="J825" s="8">
        <v>7331.8</v>
      </c>
      <c r="K825" s="24">
        <v>3665.9</v>
      </c>
      <c r="L825" s="9">
        <f t="shared" si="13"/>
        <v>4954326.665000003</v>
      </c>
    </row>
    <row r="826" spans="1:119" s="56" customFormat="1" ht="8.25">
      <c r="A826" s="49">
        <v>102</v>
      </c>
      <c r="B826" s="50" t="s">
        <v>3857</v>
      </c>
      <c r="C826" s="51" t="s">
        <v>3498</v>
      </c>
      <c r="D826" s="52" t="s">
        <v>2629</v>
      </c>
      <c r="E826" s="53" t="s">
        <v>3499</v>
      </c>
      <c r="F826" s="54" t="s">
        <v>3500</v>
      </c>
      <c r="G826" s="55" t="s">
        <v>2184</v>
      </c>
      <c r="H826" s="57" t="s">
        <v>616</v>
      </c>
      <c r="I826" s="58">
        <v>60190</v>
      </c>
      <c r="J826" s="58">
        <v>32550</v>
      </c>
      <c r="K826" s="59">
        <v>16275</v>
      </c>
      <c r="L826" s="60">
        <f t="shared" si="13"/>
        <v>4970601.665000003</v>
      </c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92"/>
      <c r="AL826" s="92"/>
      <c r="AM826" s="92"/>
      <c r="AN826" s="92"/>
      <c r="AO826" s="92"/>
      <c r="AP826" s="92"/>
      <c r="AQ826" s="92"/>
      <c r="AR826" s="92"/>
      <c r="AS826" s="92"/>
      <c r="AT826" s="92"/>
      <c r="AU826" s="92"/>
      <c r="AV826" s="92"/>
      <c r="AW826" s="92"/>
      <c r="AX826" s="92"/>
      <c r="AY826" s="92"/>
      <c r="AZ826" s="92"/>
      <c r="BA826" s="92"/>
      <c r="BB826" s="92"/>
      <c r="BC826" s="92"/>
      <c r="BD826" s="92"/>
      <c r="BE826" s="92"/>
      <c r="BF826" s="92"/>
      <c r="BG826" s="92"/>
      <c r="BH826" s="92"/>
      <c r="BI826" s="92"/>
      <c r="BJ826" s="92"/>
      <c r="BK826" s="92"/>
      <c r="BL826" s="92"/>
      <c r="BM826" s="92"/>
      <c r="BN826" s="92"/>
      <c r="BO826" s="92"/>
      <c r="BP826" s="92"/>
      <c r="BQ826" s="92"/>
      <c r="BR826" s="92"/>
      <c r="BS826" s="92"/>
      <c r="BT826" s="92"/>
      <c r="BU826" s="92"/>
      <c r="BV826" s="92"/>
      <c r="BW826" s="92"/>
      <c r="BX826" s="92"/>
      <c r="BY826" s="92"/>
      <c r="BZ826" s="92"/>
      <c r="CA826" s="92"/>
      <c r="CB826" s="92"/>
      <c r="CC826" s="92"/>
      <c r="CD826" s="92"/>
      <c r="CE826" s="92"/>
      <c r="CF826" s="92"/>
      <c r="CG826" s="92"/>
      <c r="CH826" s="92"/>
      <c r="CI826" s="92"/>
      <c r="CJ826" s="92"/>
      <c r="CK826" s="92"/>
      <c r="CL826" s="92"/>
      <c r="CM826" s="92"/>
      <c r="CN826" s="92"/>
      <c r="CO826" s="92"/>
      <c r="CP826" s="93"/>
      <c r="CQ826" s="93"/>
      <c r="CR826" s="93"/>
      <c r="CS826" s="93"/>
      <c r="CT826" s="93"/>
      <c r="CU826" s="93"/>
      <c r="CV826" s="93"/>
      <c r="CW826" s="93"/>
      <c r="CX826" s="93"/>
      <c r="CY826" s="93"/>
      <c r="CZ826" s="93"/>
      <c r="DA826" s="93"/>
      <c r="DB826" s="93"/>
      <c r="DC826" s="93"/>
      <c r="DD826" s="93"/>
      <c r="DE826" s="93"/>
      <c r="DF826" s="93"/>
      <c r="DG826" s="93"/>
      <c r="DH826" s="93"/>
      <c r="DI826" s="93"/>
      <c r="DJ826" s="93"/>
      <c r="DK826" s="93"/>
      <c r="DL826" s="93"/>
      <c r="DM826" s="93"/>
      <c r="DN826" s="93"/>
      <c r="DO826" s="93"/>
    </row>
    <row r="827" spans="1:119" s="56" customFormat="1" ht="8.25">
      <c r="A827" s="49">
        <v>119</v>
      </c>
      <c r="B827" s="50" t="s">
        <v>2557</v>
      </c>
      <c r="C827" s="51" t="s">
        <v>204</v>
      </c>
      <c r="D827" s="52" t="s">
        <v>3773</v>
      </c>
      <c r="E827" s="53" t="s">
        <v>3499</v>
      </c>
      <c r="F827" s="54" t="s">
        <v>3500</v>
      </c>
      <c r="G827" s="55" t="s">
        <v>2184</v>
      </c>
      <c r="H827" s="57" t="s">
        <v>616</v>
      </c>
      <c r="I827" s="58">
        <v>90535</v>
      </c>
      <c r="J827" s="58">
        <v>47855</v>
      </c>
      <c r="K827" s="59">
        <v>23927.5</v>
      </c>
      <c r="L827" s="60">
        <f t="shared" si="13"/>
        <v>4994529.165000003</v>
      </c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  <c r="AF827" s="92"/>
      <c r="AG827" s="92"/>
      <c r="AH827" s="92"/>
      <c r="AI827" s="92"/>
      <c r="AJ827" s="92"/>
      <c r="AK827" s="92"/>
      <c r="AL827" s="92"/>
      <c r="AM827" s="92"/>
      <c r="AN827" s="92"/>
      <c r="AO827" s="92"/>
      <c r="AP827" s="92"/>
      <c r="AQ827" s="92"/>
      <c r="AR827" s="92"/>
      <c r="AS827" s="92"/>
      <c r="AT827" s="92"/>
      <c r="AU827" s="92"/>
      <c r="AV827" s="92"/>
      <c r="AW827" s="92"/>
      <c r="AX827" s="92"/>
      <c r="AY827" s="92"/>
      <c r="AZ827" s="92"/>
      <c r="BA827" s="92"/>
      <c r="BB827" s="92"/>
      <c r="BC827" s="92"/>
      <c r="BD827" s="92"/>
      <c r="BE827" s="92"/>
      <c r="BF827" s="92"/>
      <c r="BG827" s="92"/>
      <c r="BH827" s="92"/>
      <c r="BI827" s="92"/>
      <c r="BJ827" s="92"/>
      <c r="BK827" s="92"/>
      <c r="BL827" s="92"/>
      <c r="BM827" s="92"/>
      <c r="BN827" s="92"/>
      <c r="BO827" s="92"/>
      <c r="BP827" s="92"/>
      <c r="BQ827" s="92"/>
      <c r="BR827" s="92"/>
      <c r="BS827" s="92"/>
      <c r="BT827" s="92"/>
      <c r="BU827" s="92"/>
      <c r="BV827" s="92"/>
      <c r="BW827" s="92"/>
      <c r="BX827" s="92"/>
      <c r="BY827" s="92"/>
      <c r="BZ827" s="92"/>
      <c r="CA827" s="92"/>
      <c r="CB827" s="92"/>
      <c r="CC827" s="92"/>
      <c r="CD827" s="92"/>
      <c r="CE827" s="92"/>
      <c r="CF827" s="92"/>
      <c r="CG827" s="92"/>
      <c r="CH827" s="92"/>
      <c r="CI827" s="92"/>
      <c r="CJ827" s="92"/>
      <c r="CK827" s="92"/>
      <c r="CL827" s="92"/>
      <c r="CM827" s="92"/>
      <c r="CN827" s="92"/>
      <c r="CO827" s="92"/>
      <c r="CP827" s="93"/>
      <c r="CQ827" s="93"/>
      <c r="CR827" s="93"/>
      <c r="CS827" s="93"/>
      <c r="CT827" s="93"/>
      <c r="CU827" s="93"/>
      <c r="CV827" s="93"/>
      <c r="CW827" s="93"/>
      <c r="CX827" s="93"/>
      <c r="CY827" s="93"/>
      <c r="CZ827" s="93"/>
      <c r="DA827" s="93"/>
      <c r="DB827" s="93"/>
      <c r="DC827" s="93"/>
      <c r="DD827" s="93"/>
      <c r="DE827" s="93"/>
      <c r="DF827" s="93"/>
      <c r="DG827" s="93"/>
      <c r="DH827" s="93"/>
      <c r="DI827" s="93"/>
      <c r="DJ827" s="93"/>
      <c r="DK827" s="93"/>
      <c r="DL827" s="93"/>
      <c r="DM827" s="93"/>
      <c r="DN827" s="93"/>
      <c r="DO827" s="93"/>
    </row>
    <row r="828" spans="1:119" s="56" customFormat="1" ht="8.25">
      <c r="A828" s="49">
        <v>533</v>
      </c>
      <c r="B828" s="50" t="s">
        <v>2496</v>
      </c>
      <c r="C828" s="51" t="s">
        <v>2871</v>
      </c>
      <c r="D828" s="52" t="s">
        <v>3773</v>
      </c>
      <c r="E828" s="53" t="s">
        <v>3499</v>
      </c>
      <c r="F828" s="54" t="s">
        <v>3500</v>
      </c>
      <c r="G828" s="55" t="s">
        <v>2184</v>
      </c>
      <c r="H828" s="57" t="s">
        <v>616</v>
      </c>
      <c r="I828" s="58">
        <v>68706</v>
      </c>
      <c r="J828" s="58">
        <v>68706</v>
      </c>
      <c r="K828" s="59">
        <v>34353</v>
      </c>
      <c r="L828" s="60">
        <f t="shared" si="13"/>
        <v>5028882.165000003</v>
      </c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  <c r="AM828" s="92"/>
      <c r="AN828" s="92"/>
      <c r="AO828" s="92"/>
      <c r="AP828" s="92"/>
      <c r="AQ828" s="92"/>
      <c r="AR828" s="92"/>
      <c r="AS828" s="92"/>
      <c r="AT828" s="92"/>
      <c r="AU828" s="92"/>
      <c r="AV828" s="92"/>
      <c r="AW828" s="92"/>
      <c r="AX828" s="92"/>
      <c r="AY828" s="92"/>
      <c r="AZ828" s="92"/>
      <c r="BA828" s="92"/>
      <c r="BB828" s="92"/>
      <c r="BC828" s="92"/>
      <c r="BD828" s="92"/>
      <c r="BE828" s="92"/>
      <c r="BF828" s="92"/>
      <c r="BG828" s="92"/>
      <c r="BH828" s="92"/>
      <c r="BI828" s="92"/>
      <c r="BJ828" s="92"/>
      <c r="BK828" s="92"/>
      <c r="BL828" s="92"/>
      <c r="BM828" s="92"/>
      <c r="BN828" s="92"/>
      <c r="BO828" s="92"/>
      <c r="BP828" s="92"/>
      <c r="BQ828" s="92"/>
      <c r="BR828" s="92"/>
      <c r="BS828" s="92"/>
      <c r="BT828" s="92"/>
      <c r="BU828" s="92"/>
      <c r="BV828" s="92"/>
      <c r="BW828" s="92"/>
      <c r="BX828" s="92"/>
      <c r="BY828" s="92"/>
      <c r="BZ828" s="92"/>
      <c r="CA828" s="92"/>
      <c r="CB828" s="92"/>
      <c r="CC828" s="92"/>
      <c r="CD828" s="92"/>
      <c r="CE828" s="92"/>
      <c r="CF828" s="92"/>
      <c r="CG828" s="92"/>
      <c r="CH828" s="92"/>
      <c r="CI828" s="92"/>
      <c r="CJ828" s="92"/>
      <c r="CK828" s="92"/>
      <c r="CL828" s="92"/>
      <c r="CM828" s="92"/>
      <c r="CN828" s="92"/>
      <c r="CO828" s="92"/>
      <c r="CP828" s="93"/>
      <c r="CQ828" s="93"/>
      <c r="CR828" s="93"/>
      <c r="CS828" s="93"/>
      <c r="CT828" s="93"/>
      <c r="CU828" s="93"/>
      <c r="CV828" s="93"/>
      <c r="CW828" s="93"/>
      <c r="CX828" s="93"/>
      <c r="CY828" s="93"/>
      <c r="CZ828" s="93"/>
      <c r="DA828" s="93"/>
      <c r="DB828" s="93"/>
      <c r="DC828" s="93"/>
      <c r="DD828" s="93"/>
      <c r="DE828" s="93"/>
      <c r="DF828" s="93"/>
      <c r="DG828" s="93"/>
      <c r="DH828" s="93"/>
      <c r="DI828" s="93"/>
      <c r="DJ828" s="93"/>
      <c r="DK828" s="93"/>
      <c r="DL828" s="93"/>
      <c r="DM828" s="93"/>
      <c r="DN828" s="93"/>
      <c r="DO828" s="93"/>
    </row>
    <row r="829" spans="1:12" ht="16.5">
      <c r="A829" s="34">
        <v>749</v>
      </c>
      <c r="B829" s="2" t="s">
        <v>1789</v>
      </c>
      <c r="C829" s="41" t="s">
        <v>3730</v>
      </c>
      <c r="D829" s="46" t="s">
        <v>3773</v>
      </c>
      <c r="E829" s="4" t="s">
        <v>230</v>
      </c>
      <c r="F829" s="3" t="s">
        <v>231</v>
      </c>
      <c r="G829" s="5" t="s">
        <v>2194</v>
      </c>
      <c r="H829" s="18" t="s">
        <v>235</v>
      </c>
      <c r="I829" s="8">
        <v>117500</v>
      </c>
      <c r="J829" s="8">
        <v>40400</v>
      </c>
      <c r="K829" s="24">
        <v>20200</v>
      </c>
      <c r="L829" s="9">
        <f t="shared" si="13"/>
        <v>5049082.165000003</v>
      </c>
    </row>
    <row r="830" spans="1:119" s="56" customFormat="1" ht="8.25">
      <c r="A830" s="49">
        <v>154</v>
      </c>
      <c r="B830" s="50" t="s">
        <v>3221</v>
      </c>
      <c r="C830" s="51" t="s">
        <v>1474</v>
      </c>
      <c r="D830" s="52" t="s">
        <v>2657</v>
      </c>
      <c r="E830" s="53" t="s">
        <v>2252</v>
      </c>
      <c r="F830" s="54" t="s">
        <v>2253</v>
      </c>
      <c r="G830" s="55" t="s">
        <v>2184</v>
      </c>
      <c r="H830" s="57" t="s">
        <v>616</v>
      </c>
      <c r="I830" s="58">
        <v>51800</v>
      </c>
      <c r="J830" s="58">
        <v>51800</v>
      </c>
      <c r="K830" s="59">
        <v>25900</v>
      </c>
      <c r="L830" s="60">
        <f t="shared" si="13"/>
        <v>5074982.165000003</v>
      </c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  <c r="AF830" s="92"/>
      <c r="AG830" s="92"/>
      <c r="AH830" s="92"/>
      <c r="AI830" s="92"/>
      <c r="AJ830" s="92"/>
      <c r="AK830" s="92"/>
      <c r="AL830" s="92"/>
      <c r="AM830" s="92"/>
      <c r="AN830" s="92"/>
      <c r="AO830" s="92"/>
      <c r="AP830" s="92"/>
      <c r="AQ830" s="92"/>
      <c r="AR830" s="92"/>
      <c r="AS830" s="92"/>
      <c r="AT830" s="92"/>
      <c r="AU830" s="92"/>
      <c r="AV830" s="92"/>
      <c r="AW830" s="92"/>
      <c r="AX830" s="92"/>
      <c r="AY830" s="92"/>
      <c r="AZ830" s="92"/>
      <c r="BA830" s="92"/>
      <c r="BB830" s="92"/>
      <c r="BC830" s="92"/>
      <c r="BD830" s="92"/>
      <c r="BE830" s="92"/>
      <c r="BF830" s="92"/>
      <c r="BG830" s="92"/>
      <c r="BH830" s="92"/>
      <c r="BI830" s="92"/>
      <c r="BJ830" s="92"/>
      <c r="BK830" s="92"/>
      <c r="BL830" s="92"/>
      <c r="BM830" s="92"/>
      <c r="BN830" s="92"/>
      <c r="BO830" s="92"/>
      <c r="BP830" s="92"/>
      <c r="BQ830" s="92"/>
      <c r="BR830" s="92"/>
      <c r="BS830" s="92"/>
      <c r="BT830" s="92"/>
      <c r="BU830" s="92"/>
      <c r="BV830" s="92"/>
      <c r="BW830" s="92"/>
      <c r="BX830" s="92"/>
      <c r="BY830" s="92"/>
      <c r="BZ830" s="92"/>
      <c r="CA830" s="92"/>
      <c r="CB830" s="92"/>
      <c r="CC830" s="92"/>
      <c r="CD830" s="92"/>
      <c r="CE830" s="92"/>
      <c r="CF830" s="92"/>
      <c r="CG830" s="92"/>
      <c r="CH830" s="92"/>
      <c r="CI830" s="92"/>
      <c r="CJ830" s="92"/>
      <c r="CK830" s="92"/>
      <c r="CL830" s="92"/>
      <c r="CM830" s="92"/>
      <c r="CN830" s="92"/>
      <c r="CO830" s="92"/>
      <c r="CP830" s="93"/>
      <c r="CQ830" s="93"/>
      <c r="CR830" s="93"/>
      <c r="CS830" s="93"/>
      <c r="CT830" s="93"/>
      <c r="CU830" s="93"/>
      <c r="CV830" s="93"/>
      <c r="CW830" s="93"/>
      <c r="CX830" s="93"/>
      <c r="CY830" s="93"/>
      <c r="CZ830" s="93"/>
      <c r="DA830" s="93"/>
      <c r="DB830" s="93"/>
      <c r="DC830" s="93"/>
      <c r="DD830" s="93"/>
      <c r="DE830" s="93"/>
      <c r="DF830" s="93"/>
      <c r="DG830" s="93"/>
      <c r="DH830" s="93"/>
      <c r="DI830" s="93"/>
      <c r="DJ830" s="93"/>
      <c r="DK830" s="93"/>
      <c r="DL830" s="93"/>
      <c r="DM830" s="93"/>
      <c r="DN830" s="93"/>
      <c r="DO830" s="93"/>
    </row>
    <row r="831" spans="1:119" s="80" customFormat="1" ht="8.25">
      <c r="A831" s="73">
        <v>1771</v>
      </c>
      <c r="B831" s="74" t="s">
        <v>2127</v>
      </c>
      <c r="C831" s="75" t="s">
        <v>2059</v>
      </c>
      <c r="D831" s="76" t="s">
        <v>3769</v>
      </c>
      <c r="E831" s="77" t="s">
        <v>1427</v>
      </c>
      <c r="F831" s="78" t="s">
        <v>1428</v>
      </c>
      <c r="G831" s="79" t="s">
        <v>1699</v>
      </c>
      <c r="H831" s="81" t="s">
        <v>246</v>
      </c>
      <c r="I831" s="82">
        <v>73541</v>
      </c>
      <c r="J831" s="82">
        <v>0</v>
      </c>
      <c r="K831" s="83">
        <v>0</v>
      </c>
      <c r="L831" s="84">
        <f t="shared" si="13"/>
        <v>5074982.165000003</v>
      </c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94"/>
      <c r="AE831" s="94"/>
      <c r="AF831" s="94"/>
      <c r="AG831" s="94"/>
      <c r="AH831" s="94"/>
      <c r="AI831" s="94"/>
      <c r="AJ831" s="94"/>
      <c r="AK831" s="94"/>
      <c r="AL831" s="94"/>
      <c r="AM831" s="94"/>
      <c r="AN831" s="94"/>
      <c r="AO831" s="94"/>
      <c r="AP831" s="94"/>
      <c r="AQ831" s="94"/>
      <c r="AR831" s="94"/>
      <c r="AS831" s="94"/>
      <c r="AT831" s="94"/>
      <c r="AU831" s="94"/>
      <c r="AV831" s="94"/>
      <c r="AW831" s="94"/>
      <c r="AX831" s="94"/>
      <c r="AY831" s="94"/>
      <c r="AZ831" s="94"/>
      <c r="BA831" s="94"/>
      <c r="BB831" s="94"/>
      <c r="BC831" s="94"/>
      <c r="BD831" s="94"/>
      <c r="BE831" s="94"/>
      <c r="BF831" s="94"/>
      <c r="BG831" s="94"/>
      <c r="BH831" s="94"/>
      <c r="BI831" s="94"/>
      <c r="BJ831" s="94"/>
      <c r="BK831" s="94"/>
      <c r="BL831" s="94"/>
      <c r="BM831" s="94"/>
      <c r="BN831" s="94"/>
      <c r="BO831" s="94"/>
      <c r="BP831" s="94"/>
      <c r="BQ831" s="94"/>
      <c r="BR831" s="94"/>
      <c r="BS831" s="94"/>
      <c r="BT831" s="94"/>
      <c r="BU831" s="94"/>
      <c r="BV831" s="94"/>
      <c r="BW831" s="94"/>
      <c r="BX831" s="94"/>
      <c r="BY831" s="94"/>
      <c r="BZ831" s="94"/>
      <c r="CA831" s="94"/>
      <c r="CB831" s="94"/>
      <c r="CC831" s="94"/>
      <c r="CD831" s="94"/>
      <c r="CE831" s="94"/>
      <c r="CF831" s="94"/>
      <c r="CG831" s="94"/>
      <c r="CH831" s="94"/>
      <c r="CI831" s="94"/>
      <c r="CJ831" s="94"/>
      <c r="CK831" s="94"/>
      <c r="CL831" s="94"/>
      <c r="CM831" s="94"/>
      <c r="CN831" s="94"/>
      <c r="CO831" s="94"/>
      <c r="CP831" s="95"/>
      <c r="CQ831" s="95"/>
      <c r="CR831" s="95"/>
      <c r="CS831" s="95"/>
      <c r="CT831" s="95"/>
      <c r="CU831" s="95"/>
      <c r="CV831" s="95"/>
      <c r="CW831" s="95"/>
      <c r="CX831" s="95"/>
      <c r="CY831" s="95"/>
      <c r="CZ831" s="95"/>
      <c r="DA831" s="95"/>
      <c r="DB831" s="95"/>
      <c r="DC831" s="95"/>
      <c r="DD831" s="95"/>
      <c r="DE831" s="95"/>
      <c r="DF831" s="95"/>
      <c r="DG831" s="95"/>
      <c r="DH831" s="95"/>
      <c r="DI831" s="95"/>
      <c r="DJ831" s="95"/>
      <c r="DK831" s="95"/>
      <c r="DL831" s="95"/>
      <c r="DM831" s="95"/>
      <c r="DN831" s="95"/>
      <c r="DO831" s="95"/>
    </row>
    <row r="832" spans="1:12" ht="16.5">
      <c r="A832" s="34">
        <v>704</v>
      </c>
      <c r="B832" s="2" t="s">
        <v>1811</v>
      </c>
      <c r="C832" s="41" t="s">
        <v>3031</v>
      </c>
      <c r="D832" s="46" t="s">
        <v>3773</v>
      </c>
      <c r="E832" s="4" t="s">
        <v>3549</v>
      </c>
      <c r="F832" s="3" t="s">
        <v>3550</v>
      </c>
      <c r="G832" s="5" t="s">
        <v>2194</v>
      </c>
      <c r="H832" s="18" t="s">
        <v>235</v>
      </c>
      <c r="I832" s="8">
        <v>27795.94</v>
      </c>
      <c r="J832" s="8">
        <v>27795.94</v>
      </c>
      <c r="K832" s="24">
        <v>13897.97</v>
      </c>
      <c r="L832" s="9">
        <f t="shared" si="13"/>
        <v>5088880.135000003</v>
      </c>
    </row>
    <row r="833" spans="1:119" s="80" customFormat="1" ht="8.25">
      <c r="A833" s="73">
        <v>1687</v>
      </c>
      <c r="B833" s="74" t="s">
        <v>2982</v>
      </c>
      <c r="C833" s="75" t="s">
        <v>1156</v>
      </c>
      <c r="D833" s="76" t="s">
        <v>3773</v>
      </c>
      <c r="E833" s="77" t="s">
        <v>2252</v>
      </c>
      <c r="F833" s="78" t="s">
        <v>2253</v>
      </c>
      <c r="G833" s="79" t="s">
        <v>2184</v>
      </c>
      <c r="H833" s="81" t="s">
        <v>246</v>
      </c>
      <c r="I833" s="82">
        <v>124000</v>
      </c>
      <c r="J833" s="82">
        <v>0</v>
      </c>
      <c r="K833" s="83">
        <v>0</v>
      </c>
      <c r="L833" s="84">
        <f t="shared" si="13"/>
        <v>5088880.135000003</v>
      </c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  <c r="AD833" s="94"/>
      <c r="AE833" s="94"/>
      <c r="AF833" s="94"/>
      <c r="AG833" s="94"/>
      <c r="AH833" s="94"/>
      <c r="AI833" s="94"/>
      <c r="AJ833" s="94"/>
      <c r="AK833" s="94"/>
      <c r="AL833" s="94"/>
      <c r="AM833" s="94"/>
      <c r="AN833" s="94"/>
      <c r="AO833" s="94"/>
      <c r="AP833" s="94"/>
      <c r="AQ833" s="94"/>
      <c r="AR833" s="94"/>
      <c r="AS833" s="94"/>
      <c r="AT833" s="94"/>
      <c r="AU833" s="94"/>
      <c r="AV833" s="94"/>
      <c r="AW833" s="94"/>
      <c r="AX833" s="94"/>
      <c r="AY833" s="94"/>
      <c r="AZ833" s="94"/>
      <c r="BA833" s="94"/>
      <c r="BB833" s="94"/>
      <c r="BC833" s="94"/>
      <c r="BD833" s="94"/>
      <c r="BE833" s="94"/>
      <c r="BF833" s="94"/>
      <c r="BG833" s="94"/>
      <c r="BH833" s="94"/>
      <c r="BI833" s="94"/>
      <c r="BJ833" s="94"/>
      <c r="BK833" s="94"/>
      <c r="BL833" s="94"/>
      <c r="BM833" s="94"/>
      <c r="BN833" s="94"/>
      <c r="BO833" s="94"/>
      <c r="BP833" s="94"/>
      <c r="BQ833" s="94"/>
      <c r="BR833" s="94"/>
      <c r="BS833" s="94"/>
      <c r="BT833" s="94"/>
      <c r="BU833" s="94"/>
      <c r="BV833" s="94"/>
      <c r="BW833" s="94"/>
      <c r="BX833" s="94"/>
      <c r="BY833" s="94"/>
      <c r="BZ833" s="94"/>
      <c r="CA833" s="94"/>
      <c r="CB833" s="94"/>
      <c r="CC833" s="94"/>
      <c r="CD833" s="94"/>
      <c r="CE833" s="94"/>
      <c r="CF833" s="94"/>
      <c r="CG833" s="94"/>
      <c r="CH833" s="94"/>
      <c r="CI833" s="94"/>
      <c r="CJ833" s="94"/>
      <c r="CK833" s="94"/>
      <c r="CL833" s="94"/>
      <c r="CM833" s="94"/>
      <c r="CN833" s="94"/>
      <c r="CO833" s="94"/>
      <c r="CP833" s="95"/>
      <c r="CQ833" s="95"/>
      <c r="CR833" s="95"/>
      <c r="CS833" s="95"/>
      <c r="CT833" s="95"/>
      <c r="CU833" s="95"/>
      <c r="CV833" s="95"/>
      <c r="CW833" s="95"/>
      <c r="CX833" s="95"/>
      <c r="CY833" s="95"/>
      <c r="CZ833" s="95"/>
      <c r="DA833" s="95"/>
      <c r="DB833" s="95"/>
      <c r="DC833" s="95"/>
      <c r="DD833" s="95"/>
      <c r="DE833" s="95"/>
      <c r="DF833" s="95"/>
      <c r="DG833" s="95"/>
      <c r="DH833" s="95"/>
      <c r="DI833" s="95"/>
      <c r="DJ833" s="95"/>
      <c r="DK833" s="95"/>
      <c r="DL833" s="95"/>
      <c r="DM833" s="95"/>
      <c r="DN833" s="95"/>
      <c r="DO833" s="95"/>
    </row>
    <row r="834" spans="1:119" s="56" customFormat="1" ht="8.25">
      <c r="A834" s="49">
        <v>393</v>
      </c>
      <c r="B834" s="50" t="s">
        <v>1912</v>
      </c>
      <c r="C834" s="51" t="s">
        <v>135</v>
      </c>
      <c r="D834" s="52" t="s">
        <v>3771</v>
      </c>
      <c r="E834" s="53" t="s">
        <v>2229</v>
      </c>
      <c r="F834" s="54" t="s">
        <v>2230</v>
      </c>
      <c r="G834" s="55" t="s">
        <v>2201</v>
      </c>
      <c r="H834" s="57" t="s">
        <v>616</v>
      </c>
      <c r="I834" s="58">
        <v>161206</v>
      </c>
      <c r="J834" s="58">
        <v>109622</v>
      </c>
      <c r="K834" s="59">
        <v>54811</v>
      </c>
      <c r="L834" s="60">
        <f t="shared" si="13"/>
        <v>5143691.135000003</v>
      </c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  <c r="AF834" s="92"/>
      <c r="AG834" s="92"/>
      <c r="AH834" s="92"/>
      <c r="AI834" s="92"/>
      <c r="AJ834" s="92"/>
      <c r="AK834" s="92"/>
      <c r="AL834" s="92"/>
      <c r="AM834" s="92"/>
      <c r="AN834" s="92"/>
      <c r="AO834" s="92"/>
      <c r="AP834" s="92"/>
      <c r="AQ834" s="92"/>
      <c r="AR834" s="92"/>
      <c r="AS834" s="92"/>
      <c r="AT834" s="92"/>
      <c r="AU834" s="92"/>
      <c r="AV834" s="92"/>
      <c r="AW834" s="92"/>
      <c r="AX834" s="92"/>
      <c r="AY834" s="92"/>
      <c r="AZ834" s="92"/>
      <c r="BA834" s="92"/>
      <c r="BB834" s="92"/>
      <c r="BC834" s="92"/>
      <c r="BD834" s="92"/>
      <c r="BE834" s="92"/>
      <c r="BF834" s="92"/>
      <c r="BG834" s="92"/>
      <c r="BH834" s="92"/>
      <c r="BI834" s="92"/>
      <c r="BJ834" s="92"/>
      <c r="BK834" s="92"/>
      <c r="BL834" s="92"/>
      <c r="BM834" s="92"/>
      <c r="BN834" s="92"/>
      <c r="BO834" s="92"/>
      <c r="BP834" s="92"/>
      <c r="BQ834" s="92"/>
      <c r="BR834" s="92"/>
      <c r="BS834" s="92"/>
      <c r="BT834" s="92"/>
      <c r="BU834" s="92"/>
      <c r="BV834" s="92"/>
      <c r="BW834" s="92"/>
      <c r="BX834" s="92"/>
      <c r="BY834" s="92"/>
      <c r="BZ834" s="92"/>
      <c r="CA834" s="92"/>
      <c r="CB834" s="92"/>
      <c r="CC834" s="92"/>
      <c r="CD834" s="92"/>
      <c r="CE834" s="92"/>
      <c r="CF834" s="92"/>
      <c r="CG834" s="92"/>
      <c r="CH834" s="92"/>
      <c r="CI834" s="92"/>
      <c r="CJ834" s="92"/>
      <c r="CK834" s="92"/>
      <c r="CL834" s="92"/>
      <c r="CM834" s="92"/>
      <c r="CN834" s="92"/>
      <c r="CO834" s="92"/>
      <c r="CP834" s="93"/>
      <c r="CQ834" s="93"/>
      <c r="CR834" s="93"/>
      <c r="CS834" s="93"/>
      <c r="CT834" s="93"/>
      <c r="CU834" s="93"/>
      <c r="CV834" s="93"/>
      <c r="CW834" s="93"/>
      <c r="CX834" s="93"/>
      <c r="CY834" s="93"/>
      <c r="CZ834" s="93"/>
      <c r="DA834" s="93"/>
      <c r="DB834" s="93"/>
      <c r="DC834" s="93"/>
      <c r="DD834" s="93"/>
      <c r="DE834" s="93"/>
      <c r="DF834" s="93"/>
      <c r="DG834" s="93"/>
      <c r="DH834" s="93"/>
      <c r="DI834" s="93"/>
      <c r="DJ834" s="93"/>
      <c r="DK834" s="93"/>
      <c r="DL834" s="93"/>
      <c r="DM834" s="93"/>
      <c r="DN834" s="93"/>
      <c r="DO834" s="93"/>
    </row>
    <row r="835" spans="1:12" ht="16.5">
      <c r="A835" s="34">
        <v>1413</v>
      </c>
      <c r="B835" s="2" t="s">
        <v>3689</v>
      </c>
      <c r="C835" s="41" t="s">
        <v>1189</v>
      </c>
      <c r="D835" s="46" t="s">
        <v>3773</v>
      </c>
      <c r="E835" s="4" t="s">
        <v>2252</v>
      </c>
      <c r="F835" s="3" t="s">
        <v>2253</v>
      </c>
      <c r="G835" s="5" t="s">
        <v>2184</v>
      </c>
      <c r="H835" s="18" t="s">
        <v>235</v>
      </c>
      <c r="I835" s="8">
        <v>144000</v>
      </c>
      <c r="J835" s="8">
        <v>45000</v>
      </c>
      <c r="K835" s="24">
        <v>22500</v>
      </c>
      <c r="L835" s="9">
        <f t="shared" si="13"/>
        <v>5166191.135000003</v>
      </c>
    </row>
    <row r="836" spans="1:12" ht="16.5">
      <c r="A836" s="34">
        <v>1509</v>
      </c>
      <c r="B836" s="2" t="s">
        <v>845</v>
      </c>
      <c r="C836" s="41" t="s">
        <v>1502</v>
      </c>
      <c r="D836" s="46" t="s">
        <v>3773</v>
      </c>
      <c r="E836" s="4" t="s">
        <v>2243</v>
      </c>
      <c r="F836" s="3" t="s">
        <v>143</v>
      </c>
      <c r="G836" s="5" t="s">
        <v>2184</v>
      </c>
      <c r="H836" s="18" t="s">
        <v>235</v>
      </c>
      <c r="I836" s="8">
        <v>23610</v>
      </c>
      <c r="J836" s="8">
        <v>19610</v>
      </c>
      <c r="K836" s="24">
        <v>9805</v>
      </c>
      <c r="L836" s="9">
        <f t="shared" si="13"/>
        <v>5175996.135000003</v>
      </c>
    </row>
    <row r="837" spans="1:12" ht="16.5">
      <c r="A837" s="34">
        <v>1342</v>
      </c>
      <c r="B837" s="2" t="s">
        <v>2340</v>
      </c>
      <c r="C837" s="41" t="s">
        <v>1899</v>
      </c>
      <c r="D837" s="46" t="s">
        <v>3773</v>
      </c>
      <c r="E837" s="4" t="s">
        <v>2896</v>
      </c>
      <c r="F837" s="3" t="s">
        <v>2897</v>
      </c>
      <c r="G837" s="5" t="s">
        <v>2184</v>
      </c>
      <c r="H837" s="18" t="s">
        <v>235</v>
      </c>
      <c r="I837" s="8">
        <v>179041.2</v>
      </c>
      <c r="J837" s="8">
        <v>18161.2</v>
      </c>
      <c r="K837" s="24">
        <v>9080.6</v>
      </c>
      <c r="L837" s="9">
        <f t="shared" si="13"/>
        <v>5185076.735000002</v>
      </c>
    </row>
    <row r="838" spans="1:119" s="56" customFormat="1" ht="16.5">
      <c r="A838" s="49">
        <v>82</v>
      </c>
      <c r="B838" s="50" t="s">
        <v>82</v>
      </c>
      <c r="C838" s="51" t="s">
        <v>3102</v>
      </c>
      <c r="D838" s="52" t="s">
        <v>3773</v>
      </c>
      <c r="E838" s="53" t="s">
        <v>2255</v>
      </c>
      <c r="F838" s="54" t="s">
        <v>2256</v>
      </c>
      <c r="G838" s="55" t="s">
        <v>2184</v>
      </c>
      <c r="H838" s="57" t="s">
        <v>616</v>
      </c>
      <c r="I838" s="58">
        <v>117445.47</v>
      </c>
      <c r="J838" s="58">
        <v>61435.91</v>
      </c>
      <c r="K838" s="59">
        <v>30717.955</v>
      </c>
      <c r="L838" s="60">
        <f t="shared" si="13"/>
        <v>5215794.690000002</v>
      </c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  <c r="AF838" s="92"/>
      <c r="AG838" s="92"/>
      <c r="AH838" s="92"/>
      <c r="AI838" s="92"/>
      <c r="AJ838" s="92"/>
      <c r="AK838" s="92"/>
      <c r="AL838" s="92"/>
      <c r="AM838" s="92"/>
      <c r="AN838" s="92"/>
      <c r="AO838" s="92"/>
      <c r="AP838" s="92"/>
      <c r="AQ838" s="92"/>
      <c r="AR838" s="92"/>
      <c r="AS838" s="92"/>
      <c r="AT838" s="92"/>
      <c r="AU838" s="92"/>
      <c r="AV838" s="92"/>
      <c r="AW838" s="92"/>
      <c r="AX838" s="92"/>
      <c r="AY838" s="92"/>
      <c r="AZ838" s="92"/>
      <c r="BA838" s="92"/>
      <c r="BB838" s="92"/>
      <c r="BC838" s="92"/>
      <c r="BD838" s="92"/>
      <c r="BE838" s="92"/>
      <c r="BF838" s="92"/>
      <c r="BG838" s="92"/>
      <c r="BH838" s="92"/>
      <c r="BI838" s="92"/>
      <c r="BJ838" s="92"/>
      <c r="BK838" s="92"/>
      <c r="BL838" s="92"/>
      <c r="BM838" s="92"/>
      <c r="BN838" s="92"/>
      <c r="BO838" s="92"/>
      <c r="BP838" s="92"/>
      <c r="BQ838" s="92"/>
      <c r="BR838" s="92"/>
      <c r="BS838" s="92"/>
      <c r="BT838" s="92"/>
      <c r="BU838" s="92"/>
      <c r="BV838" s="92"/>
      <c r="BW838" s="92"/>
      <c r="BX838" s="92"/>
      <c r="BY838" s="92"/>
      <c r="BZ838" s="92"/>
      <c r="CA838" s="92"/>
      <c r="CB838" s="92"/>
      <c r="CC838" s="92"/>
      <c r="CD838" s="92"/>
      <c r="CE838" s="92"/>
      <c r="CF838" s="92"/>
      <c r="CG838" s="92"/>
      <c r="CH838" s="92"/>
      <c r="CI838" s="92"/>
      <c r="CJ838" s="92"/>
      <c r="CK838" s="92"/>
      <c r="CL838" s="92"/>
      <c r="CM838" s="92"/>
      <c r="CN838" s="92"/>
      <c r="CO838" s="92"/>
      <c r="CP838" s="93"/>
      <c r="CQ838" s="93"/>
      <c r="CR838" s="93"/>
      <c r="CS838" s="93"/>
      <c r="CT838" s="93"/>
      <c r="CU838" s="93"/>
      <c r="CV838" s="93"/>
      <c r="CW838" s="93"/>
      <c r="CX838" s="93"/>
      <c r="CY838" s="93"/>
      <c r="CZ838" s="93"/>
      <c r="DA838" s="93"/>
      <c r="DB838" s="93"/>
      <c r="DC838" s="93"/>
      <c r="DD838" s="93"/>
      <c r="DE838" s="93"/>
      <c r="DF838" s="93"/>
      <c r="DG838" s="93"/>
      <c r="DH838" s="93"/>
      <c r="DI838" s="93"/>
      <c r="DJ838" s="93"/>
      <c r="DK838" s="93"/>
      <c r="DL838" s="93"/>
      <c r="DM838" s="93"/>
      <c r="DN838" s="93"/>
      <c r="DO838" s="93"/>
    </row>
    <row r="839" spans="1:12" ht="16.5">
      <c r="A839" s="34">
        <v>1232</v>
      </c>
      <c r="B839" s="2" t="s">
        <v>933</v>
      </c>
      <c r="C839" s="41" t="s">
        <v>372</v>
      </c>
      <c r="D839" s="46" t="s">
        <v>3771</v>
      </c>
      <c r="E839" s="4" t="s">
        <v>1482</v>
      </c>
      <c r="F839" s="3" t="s">
        <v>1483</v>
      </c>
      <c r="G839" s="5" t="s">
        <v>2184</v>
      </c>
      <c r="H839" s="18" t="s">
        <v>235</v>
      </c>
      <c r="I839" s="8">
        <v>39177</v>
      </c>
      <c r="J839" s="8">
        <v>33920.04</v>
      </c>
      <c r="K839" s="24">
        <v>16960.02</v>
      </c>
      <c r="L839" s="9">
        <f t="shared" si="13"/>
        <v>5232754.710000002</v>
      </c>
    </row>
    <row r="840" spans="1:12" ht="16.5">
      <c r="A840" s="34">
        <v>630</v>
      </c>
      <c r="B840" s="2" t="s">
        <v>1870</v>
      </c>
      <c r="C840" s="41" t="s">
        <v>489</v>
      </c>
      <c r="D840" s="46" t="s">
        <v>3771</v>
      </c>
      <c r="E840" s="4" t="s">
        <v>2192</v>
      </c>
      <c r="F840" s="3" t="s">
        <v>2193</v>
      </c>
      <c r="G840" s="5" t="s">
        <v>2194</v>
      </c>
      <c r="H840" s="18" t="s">
        <v>235</v>
      </c>
      <c r="I840" s="8">
        <v>40700</v>
      </c>
      <c r="J840" s="8">
        <v>35700</v>
      </c>
      <c r="K840" s="24">
        <v>17850</v>
      </c>
      <c r="L840" s="9">
        <f t="shared" si="13"/>
        <v>5250604.710000002</v>
      </c>
    </row>
    <row r="841" spans="1:119" s="56" customFormat="1" ht="8.25">
      <c r="A841" s="49">
        <v>369</v>
      </c>
      <c r="B841" s="50" t="s">
        <v>3910</v>
      </c>
      <c r="C841" s="51" t="s">
        <v>2777</v>
      </c>
      <c r="D841" s="52" t="s">
        <v>2629</v>
      </c>
      <c r="E841" s="53" t="s">
        <v>2246</v>
      </c>
      <c r="F841" s="54" t="s">
        <v>2247</v>
      </c>
      <c r="G841" s="55" t="s">
        <v>1699</v>
      </c>
      <c r="H841" s="57" t="s">
        <v>616</v>
      </c>
      <c r="I841" s="58">
        <v>32014.29</v>
      </c>
      <c r="J841" s="58">
        <v>32014.29</v>
      </c>
      <c r="K841" s="59">
        <v>16007.145</v>
      </c>
      <c r="L841" s="60">
        <f t="shared" si="13"/>
        <v>5266611.855000001</v>
      </c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  <c r="AF841" s="92"/>
      <c r="AG841" s="92"/>
      <c r="AH841" s="92"/>
      <c r="AI841" s="92"/>
      <c r="AJ841" s="92"/>
      <c r="AK841" s="92"/>
      <c r="AL841" s="92"/>
      <c r="AM841" s="92"/>
      <c r="AN841" s="92"/>
      <c r="AO841" s="92"/>
      <c r="AP841" s="92"/>
      <c r="AQ841" s="92"/>
      <c r="AR841" s="92"/>
      <c r="AS841" s="92"/>
      <c r="AT841" s="92"/>
      <c r="AU841" s="92"/>
      <c r="AV841" s="92"/>
      <c r="AW841" s="92"/>
      <c r="AX841" s="92"/>
      <c r="AY841" s="92"/>
      <c r="AZ841" s="92"/>
      <c r="BA841" s="92"/>
      <c r="BB841" s="92"/>
      <c r="BC841" s="92"/>
      <c r="BD841" s="92"/>
      <c r="BE841" s="92"/>
      <c r="BF841" s="92"/>
      <c r="BG841" s="92"/>
      <c r="BH841" s="92"/>
      <c r="BI841" s="92"/>
      <c r="BJ841" s="92"/>
      <c r="BK841" s="92"/>
      <c r="BL841" s="92"/>
      <c r="BM841" s="92"/>
      <c r="BN841" s="92"/>
      <c r="BO841" s="92"/>
      <c r="BP841" s="92"/>
      <c r="BQ841" s="92"/>
      <c r="BR841" s="92"/>
      <c r="BS841" s="92"/>
      <c r="BT841" s="92"/>
      <c r="BU841" s="92"/>
      <c r="BV841" s="92"/>
      <c r="BW841" s="92"/>
      <c r="BX841" s="92"/>
      <c r="BY841" s="92"/>
      <c r="BZ841" s="92"/>
      <c r="CA841" s="92"/>
      <c r="CB841" s="92"/>
      <c r="CC841" s="92"/>
      <c r="CD841" s="92"/>
      <c r="CE841" s="92"/>
      <c r="CF841" s="92"/>
      <c r="CG841" s="92"/>
      <c r="CH841" s="92"/>
      <c r="CI841" s="92"/>
      <c r="CJ841" s="92"/>
      <c r="CK841" s="92"/>
      <c r="CL841" s="92"/>
      <c r="CM841" s="92"/>
      <c r="CN841" s="92"/>
      <c r="CO841" s="92"/>
      <c r="CP841" s="93"/>
      <c r="CQ841" s="93"/>
      <c r="CR841" s="93"/>
      <c r="CS841" s="93"/>
      <c r="CT841" s="93"/>
      <c r="CU841" s="93"/>
      <c r="CV841" s="93"/>
      <c r="CW841" s="93"/>
      <c r="CX841" s="93"/>
      <c r="CY841" s="93"/>
      <c r="CZ841" s="93"/>
      <c r="DA841" s="93"/>
      <c r="DB841" s="93"/>
      <c r="DC841" s="93"/>
      <c r="DD841" s="93"/>
      <c r="DE841" s="93"/>
      <c r="DF841" s="93"/>
      <c r="DG841" s="93"/>
      <c r="DH841" s="93"/>
      <c r="DI841" s="93"/>
      <c r="DJ841" s="93"/>
      <c r="DK841" s="93"/>
      <c r="DL841" s="93"/>
      <c r="DM841" s="93"/>
      <c r="DN841" s="93"/>
      <c r="DO841" s="93"/>
    </row>
    <row r="842" spans="1:12" ht="16.5">
      <c r="A842" s="34">
        <v>604</v>
      </c>
      <c r="B842" s="2" t="s">
        <v>2803</v>
      </c>
      <c r="C842" s="41" t="s">
        <v>2779</v>
      </c>
      <c r="D842" s="46" t="s">
        <v>2629</v>
      </c>
      <c r="E842" s="4" t="s">
        <v>2780</v>
      </c>
      <c r="F842" s="3" t="s">
        <v>2781</v>
      </c>
      <c r="G842" s="5" t="s">
        <v>1699</v>
      </c>
      <c r="H842" s="18" t="s">
        <v>235</v>
      </c>
      <c r="I842" s="8">
        <v>32014.29</v>
      </c>
      <c r="J842" s="8">
        <v>23014.29</v>
      </c>
      <c r="K842" s="24">
        <v>11507.145</v>
      </c>
      <c r="L842" s="9">
        <f t="shared" si="13"/>
        <v>5278119.000000001</v>
      </c>
    </row>
    <row r="843" spans="1:12" ht="16.5">
      <c r="A843" s="34">
        <v>1281</v>
      </c>
      <c r="B843" s="2" t="s">
        <v>758</v>
      </c>
      <c r="C843" s="41" t="s">
        <v>1744</v>
      </c>
      <c r="D843" s="46" t="s">
        <v>3769</v>
      </c>
      <c r="E843" s="4" t="s">
        <v>2893</v>
      </c>
      <c r="F843" s="3" t="s">
        <v>2894</v>
      </c>
      <c r="G843" s="5" t="s">
        <v>2184</v>
      </c>
      <c r="H843" s="18" t="s">
        <v>235</v>
      </c>
      <c r="I843" s="8">
        <v>62550</v>
      </c>
      <c r="J843" s="8">
        <v>19550</v>
      </c>
      <c r="K843" s="24">
        <v>9775</v>
      </c>
      <c r="L843" s="9">
        <f t="shared" si="13"/>
        <v>5287894.000000001</v>
      </c>
    </row>
    <row r="844" spans="1:12" ht="16.5">
      <c r="A844" s="34">
        <v>1314</v>
      </c>
      <c r="B844" s="2" t="s">
        <v>2659</v>
      </c>
      <c r="C844" s="41" t="s">
        <v>1642</v>
      </c>
      <c r="D844" s="46" t="s">
        <v>3773</v>
      </c>
      <c r="E844" s="4" t="s">
        <v>2893</v>
      </c>
      <c r="F844" s="3" t="s">
        <v>2894</v>
      </c>
      <c r="G844" s="5" t="s">
        <v>2184</v>
      </c>
      <c r="H844" s="18" t="s">
        <v>235</v>
      </c>
      <c r="I844" s="8">
        <v>20027</v>
      </c>
      <c r="J844" s="8">
        <v>20027</v>
      </c>
      <c r="K844" s="24">
        <v>10013.5</v>
      </c>
      <c r="L844" s="9">
        <f t="shared" si="13"/>
        <v>5297907.500000001</v>
      </c>
    </row>
    <row r="845" spans="1:12" ht="16.5">
      <c r="A845" s="34">
        <v>1418</v>
      </c>
      <c r="B845" s="2" t="s">
        <v>360</v>
      </c>
      <c r="C845" s="41" t="s">
        <v>2277</v>
      </c>
      <c r="D845" s="46" t="s">
        <v>3773</v>
      </c>
      <c r="E845" s="4" t="s">
        <v>2471</v>
      </c>
      <c r="F845" s="3" t="s">
        <v>2472</v>
      </c>
      <c r="G845" s="5" t="s">
        <v>2180</v>
      </c>
      <c r="H845" s="18" t="s">
        <v>235</v>
      </c>
      <c r="I845" s="8">
        <v>46923.48</v>
      </c>
      <c r="J845" s="8">
        <v>18350</v>
      </c>
      <c r="K845" s="24">
        <v>9175</v>
      </c>
      <c r="L845" s="9">
        <f t="shared" si="13"/>
        <v>5307082.500000001</v>
      </c>
    </row>
    <row r="846" spans="1:119" s="56" customFormat="1" ht="8.25">
      <c r="A846" s="49">
        <v>388</v>
      </c>
      <c r="B846" s="50" t="s">
        <v>2627</v>
      </c>
      <c r="C846" s="51" t="s">
        <v>1419</v>
      </c>
      <c r="D846" s="52" t="s">
        <v>3773</v>
      </c>
      <c r="E846" s="53" t="s">
        <v>3499</v>
      </c>
      <c r="F846" s="54" t="s">
        <v>3500</v>
      </c>
      <c r="G846" s="55" t="s">
        <v>2184</v>
      </c>
      <c r="H846" s="57" t="s">
        <v>616</v>
      </c>
      <c r="I846" s="58">
        <v>71456</v>
      </c>
      <c r="J846" s="58">
        <v>48876</v>
      </c>
      <c r="K846" s="59">
        <v>24438</v>
      </c>
      <c r="L846" s="60">
        <f t="shared" si="13"/>
        <v>5331520.500000001</v>
      </c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  <c r="AF846" s="92"/>
      <c r="AG846" s="92"/>
      <c r="AH846" s="92"/>
      <c r="AI846" s="92"/>
      <c r="AJ846" s="92"/>
      <c r="AK846" s="92"/>
      <c r="AL846" s="92"/>
      <c r="AM846" s="92"/>
      <c r="AN846" s="92"/>
      <c r="AO846" s="92"/>
      <c r="AP846" s="92"/>
      <c r="AQ846" s="92"/>
      <c r="AR846" s="92"/>
      <c r="AS846" s="92"/>
      <c r="AT846" s="92"/>
      <c r="AU846" s="92"/>
      <c r="AV846" s="92"/>
      <c r="AW846" s="92"/>
      <c r="AX846" s="92"/>
      <c r="AY846" s="92"/>
      <c r="AZ846" s="92"/>
      <c r="BA846" s="92"/>
      <c r="BB846" s="92"/>
      <c r="BC846" s="92"/>
      <c r="BD846" s="92"/>
      <c r="BE846" s="92"/>
      <c r="BF846" s="92"/>
      <c r="BG846" s="92"/>
      <c r="BH846" s="92"/>
      <c r="BI846" s="92"/>
      <c r="BJ846" s="92"/>
      <c r="BK846" s="92"/>
      <c r="BL846" s="92"/>
      <c r="BM846" s="92"/>
      <c r="BN846" s="92"/>
      <c r="BO846" s="92"/>
      <c r="BP846" s="92"/>
      <c r="BQ846" s="92"/>
      <c r="BR846" s="92"/>
      <c r="BS846" s="92"/>
      <c r="BT846" s="92"/>
      <c r="BU846" s="92"/>
      <c r="BV846" s="92"/>
      <c r="BW846" s="92"/>
      <c r="BX846" s="92"/>
      <c r="BY846" s="92"/>
      <c r="BZ846" s="92"/>
      <c r="CA846" s="92"/>
      <c r="CB846" s="92"/>
      <c r="CC846" s="92"/>
      <c r="CD846" s="92"/>
      <c r="CE846" s="92"/>
      <c r="CF846" s="92"/>
      <c r="CG846" s="92"/>
      <c r="CH846" s="92"/>
      <c r="CI846" s="92"/>
      <c r="CJ846" s="92"/>
      <c r="CK846" s="92"/>
      <c r="CL846" s="92"/>
      <c r="CM846" s="92"/>
      <c r="CN846" s="92"/>
      <c r="CO846" s="92"/>
      <c r="CP846" s="93"/>
      <c r="CQ846" s="93"/>
      <c r="CR846" s="93"/>
      <c r="CS846" s="93"/>
      <c r="CT846" s="93"/>
      <c r="CU846" s="93"/>
      <c r="CV846" s="93"/>
      <c r="CW846" s="93"/>
      <c r="CX846" s="93"/>
      <c r="CY846" s="93"/>
      <c r="CZ846" s="93"/>
      <c r="DA846" s="93"/>
      <c r="DB846" s="93"/>
      <c r="DC846" s="93"/>
      <c r="DD846" s="93"/>
      <c r="DE846" s="93"/>
      <c r="DF846" s="93"/>
      <c r="DG846" s="93"/>
      <c r="DH846" s="93"/>
      <c r="DI846" s="93"/>
      <c r="DJ846" s="93"/>
      <c r="DK846" s="93"/>
      <c r="DL846" s="93"/>
      <c r="DM846" s="93"/>
      <c r="DN846" s="93"/>
      <c r="DO846" s="93"/>
    </row>
    <row r="847" spans="1:119" s="80" customFormat="1" ht="8.25">
      <c r="A847" s="73">
        <v>1578</v>
      </c>
      <c r="B847" s="74" t="s">
        <v>2974</v>
      </c>
      <c r="C847" s="75" t="s">
        <v>1097</v>
      </c>
      <c r="D847" s="76" t="s">
        <v>3773</v>
      </c>
      <c r="E847" s="77" t="s">
        <v>2252</v>
      </c>
      <c r="F847" s="78" t="s">
        <v>2253</v>
      </c>
      <c r="G847" s="79" t="s">
        <v>2184</v>
      </c>
      <c r="H847" s="81" t="s">
        <v>245</v>
      </c>
      <c r="I847" s="82">
        <v>74735.98</v>
      </c>
      <c r="J847" s="82">
        <v>0</v>
      </c>
      <c r="K847" s="83">
        <v>0</v>
      </c>
      <c r="L847" s="84">
        <f t="shared" si="13"/>
        <v>5331520.500000001</v>
      </c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AI847" s="94"/>
      <c r="AJ847" s="94"/>
      <c r="AK847" s="94"/>
      <c r="AL847" s="94"/>
      <c r="AM847" s="94"/>
      <c r="AN847" s="94"/>
      <c r="AO847" s="94"/>
      <c r="AP847" s="94"/>
      <c r="AQ847" s="94"/>
      <c r="AR847" s="94"/>
      <c r="AS847" s="94"/>
      <c r="AT847" s="94"/>
      <c r="AU847" s="94"/>
      <c r="AV847" s="94"/>
      <c r="AW847" s="94"/>
      <c r="AX847" s="94"/>
      <c r="AY847" s="94"/>
      <c r="AZ847" s="94"/>
      <c r="BA847" s="94"/>
      <c r="BB847" s="94"/>
      <c r="BC847" s="94"/>
      <c r="BD847" s="94"/>
      <c r="BE847" s="94"/>
      <c r="BF847" s="94"/>
      <c r="BG847" s="94"/>
      <c r="BH847" s="94"/>
      <c r="BI847" s="94"/>
      <c r="BJ847" s="94"/>
      <c r="BK847" s="94"/>
      <c r="BL847" s="94"/>
      <c r="BM847" s="94"/>
      <c r="BN847" s="94"/>
      <c r="BO847" s="94"/>
      <c r="BP847" s="94"/>
      <c r="BQ847" s="94"/>
      <c r="BR847" s="94"/>
      <c r="BS847" s="94"/>
      <c r="BT847" s="94"/>
      <c r="BU847" s="94"/>
      <c r="BV847" s="94"/>
      <c r="BW847" s="94"/>
      <c r="BX847" s="94"/>
      <c r="BY847" s="94"/>
      <c r="BZ847" s="94"/>
      <c r="CA847" s="94"/>
      <c r="CB847" s="94"/>
      <c r="CC847" s="94"/>
      <c r="CD847" s="94"/>
      <c r="CE847" s="94"/>
      <c r="CF847" s="94"/>
      <c r="CG847" s="94"/>
      <c r="CH847" s="94"/>
      <c r="CI847" s="94"/>
      <c r="CJ847" s="94"/>
      <c r="CK847" s="94"/>
      <c r="CL847" s="94"/>
      <c r="CM847" s="94"/>
      <c r="CN847" s="94"/>
      <c r="CO847" s="94"/>
      <c r="CP847" s="95"/>
      <c r="CQ847" s="95"/>
      <c r="CR847" s="95"/>
      <c r="CS847" s="95"/>
      <c r="CT847" s="95"/>
      <c r="CU847" s="95"/>
      <c r="CV847" s="95"/>
      <c r="CW847" s="95"/>
      <c r="CX847" s="95"/>
      <c r="CY847" s="95"/>
      <c r="CZ847" s="95"/>
      <c r="DA847" s="95"/>
      <c r="DB847" s="95"/>
      <c r="DC847" s="95"/>
      <c r="DD847" s="95"/>
      <c r="DE847" s="95"/>
      <c r="DF847" s="95"/>
      <c r="DG847" s="95"/>
      <c r="DH847" s="95"/>
      <c r="DI847" s="95"/>
      <c r="DJ847" s="95"/>
      <c r="DK847" s="95"/>
      <c r="DL847" s="95"/>
      <c r="DM847" s="95"/>
      <c r="DN847" s="95"/>
      <c r="DO847" s="95"/>
    </row>
    <row r="848" spans="1:119" s="56" customFormat="1" ht="16.5">
      <c r="A848" s="49">
        <v>99</v>
      </c>
      <c r="B848" s="50" t="s">
        <v>1593</v>
      </c>
      <c r="C848" s="51" t="s">
        <v>1678</v>
      </c>
      <c r="D848" s="52" t="s">
        <v>3769</v>
      </c>
      <c r="E848" s="53" t="s">
        <v>1701</v>
      </c>
      <c r="F848" s="54" t="s">
        <v>1679</v>
      </c>
      <c r="G848" s="55" t="s">
        <v>2194</v>
      </c>
      <c r="H848" s="57" t="s">
        <v>616</v>
      </c>
      <c r="I848" s="58">
        <v>151817.52</v>
      </c>
      <c r="J848" s="58">
        <v>96327.52</v>
      </c>
      <c r="K848" s="59">
        <v>48163.76</v>
      </c>
      <c r="L848" s="60">
        <f t="shared" si="13"/>
        <v>5379684.260000001</v>
      </c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  <c r="AF848" s="92"/>
      <c r="AG848" s="92"/>
      <c r="AH848" s="92"/>
      <c r="AI848" s="92"/>
      <c r="AJ848" s="92"/>
      <c r="AK848" s="92"/>
      <c r="AL848" s="92"/>
      <c r="AM848" s="92"/>
      <c r="AN848" s="92"/>
      <c r="AO848" s="92"/>
      <c r="AP848" s="92"/>
      <c r="AQ848" s="92"/>
      <c r="AR848" s="92"/>
      <c r="AS848" s="92"/>
      <c r="AT848" s="92"/>
      <c r="AU848" s="92"/>
      <c r="AV848" s="92"/>
      <c r="AW848" s="92"/>
      <c r="AX848" s="92"/>
      <c r="AY848" s="92"/>
      <c r="AZ848" s="92"/>
      <c r="BA848" s="92"/>
      <c r="BB848" s="92"/>
      <c r="BC848" s="92"/>
      <c r="BD848" s="92"/>
      <c r="BE848" s="92"/>
      <c r="BF848" s="92"/>
      <c r="BG848" s="92"/>
      <c r="BH848" s="92"/>
      <c r="BI848" s="92"/>
      <c r="BJ848" s="92"/>
      <c r="BK848" s="92"/>
      <c r="BL848" s="92"/>
      <c r="BM848" s="92"/>
      <c r="BN848" s="92"/>
      <c r="BO848" s="92"/>
      <c r="BP848" s="92"/>
      <c r="BQ848" s="92"/>
      <c r="BR848" s="92"/>
      <c r="BS848" s="92"/>
      <c r="BT848" s="92"/>
      <c r="BU848" s="92"/>
      <c r="BV848" s="92"/>
      <c r="BW848" s="92"/>
      <c r="BX848" s="92"/>
      <c r="BY848" s="92"/>
      <c r="BZ848" s="92"/>
      <c r="CA848" s="92"/>
      <c r="CB848" s="92"/>
      <c r="CC848" s="92"/>
      <c r="CD848" s="92"/>
      <c r="CE848" s="92"/>
      <c r="CF848" s="92"/>
      <c r="CG848" s="92"/>
      <c r="CH848" s="92"/>
      <c r="CI848" s="92"/>
      <c r="CJ848" s="92"/>
      <c r="CK848" s="92"/>
      <c r="CL848" s="92"/>
      <c r="CM848" s="92"/>
      <c r="CN848" s="92"/>
      <c r="CO848" s="92"/>
      <c r="CP848" s="93"/>
      <c r="CQ848" s="93"/>
      <c r="CR848" s="93"/>
      <c r="CS848" s="93"/>
      <c r="CT848" s="93"/>
      <c r="CU848" s="93"/>
      <c r="CV848" s="93"/>
      <c r="CW848" s="93"/>
      <c r="CX848" s="93"/>
      <c r="CY848" s="93"/>
      <c r="CZ848" s="93"/>
      <c r="DA848" s="93"/>
      <c r="DB848" s="93"/>
      <c r="DC848" s="93"/>
      <c r="DD848" s="93"/>
      <c r="DE848" s="93"/>
      <c r="DF848" s="93"/>
      <c r="DG848" s="93"/>
      <c r="DH848" s="93"/>
      <c r="DI848" s="93"/>
      <c r="DJ848" s="93"/>
      <c r="DK848" s="93"/>
      <c r="DL848" s="93"/>
      <c r="DM848" s="93"/>
      <c r="DN848" s="93"/>
      <c r="DO848" s="93"/>
    </row>
    <row r="849" spans="1:12" ht="16.5">
      <c r="A849" s="34">
        <v>584</v>
      </c>
      <c r="B849" s="2" t="s">
        <v>2808</v>
      </c>
      <c r="C849" s="41" t="s">
        <v>2782</v>
      </c>
      <c r="D849" s="46" t="s">
        <v>3773</v>
      </c>
      <c r="E849" s="4" t="s">
        <v>2246</v>
      </c>
      <c r="F849" s="3" t="s">
        <v>2247</v>
      </c>
      <c r="G849" s="5" t="s">
        <v>1699</v>
      </c>
      <c r="H849" s="18" t="s">
        <v>235</v>
      </c>
      <c r="I849" s="8">
        <v>83325</v>
      </c>
      <c r="J849" s="8">
        <v>83325</v>
      </c>
      <c r="K849" s="24">
        <v>41662.5</v>
      </c>
      <c r="L849" s="9">
        <f t="shared" si="13"/>
        <v>5421346.760000001</v>
      </c>
    </row>
    <row r="850" spans="1:12" ht="16.5">
      <c r="A850" s="34">
        <v>1455</v>
      </c>
      <c r="B850" s="2" t="s">
        <v>778</v>
      </c>
      <c r="C850" s="41" t="s">
        <v>3071</v>
      </c>
      <c r="D850" s="46" t="s">
        <v>3773</v>
      </c>
      <c r="E850" s="4" t="s">
        <v>2744</v>
      </c>
      <c r="F850" s="3" t="s">
        <v>619</v>
      </c>
      <c r="G850" s="5" t="s">
        <v>2184</v>
      </c>
      <c r="H850" s="18" t="s">
        <v>235</v>
      </c>
      <c r="I850" s="8">
        <v>52260</v>
      </c>
      <c r="J850" s="8">
        <v>20000</v>
      </c>
      <c r="K850" s="24">
        <v>10000</v>
      </c>
      <c r="L850" s="9">
        <f t="shared" si="13"/>
        <v>5431346.760000001</v>
      </c>
    </row>
    <row r="851" spans="1:119" s="80" customFormat="1" ht="8.25">
      <c r="A851" s="73">
        <v>1649</v>
      </c>
      <c r="B851" s="74" t="s">
        <v>3983</v>
      </c>
      <c r="C851" s="75" t="s">
        <v>3047</v>
      </c>
      <c r="D851" s="76" t="s">
        <v>3773</v>
      </c>
      <c r="E851" s="77" t="s">
        <v>2186</v>
      </c>
      <c r="F851" s="78" t="s">
        <v>2187</v>
      </c>
      <c r="G851" s="79" t="s">
        <v>2184</v>
      </c>
      <c r="H851" s="81" t="s">
        <v>246</v>
      </c>
      <c r="I851" s="82">
        <v>38025</v>
      </c>
      <c r="J851" s="82">
        <v>0</v>
      </c>
      <c r="K851" s="83">
        <v>0</v>
      </c>
      <c r="L851" s="84">
        <f t="shared" si="13"/>
        <v>5431346.760000001</v>
      </c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  <c r="AN851" s="94"/>
      <c r="AO851" s="94"/>
      <c r="AP851" s="94"/>
      <c r="AQ851" s="94"/>
      <c r="AR851" s="94"/>
      <c r="AS851" s="94"/>
      <c r="AT851" s="94"/>
      <c r="AU851" s="94"/>
      <c r="AV851" s="94"/>
      <c r="AW851" s="94"/>
      <c r="AX851" s="94"/>
      <c r="AY851" s="94"/>
      <c r="AZ851" s="94"/>
      <c r="BA851" s="94"/>
      <c r="BB851" s="94"/>
      <c r="BC851" s="94"/>
      <c r="BD851" s="94"/>
      <c r="BE851" s="94"/>
      <c r="BF851" s="94"/>
      <c r="BG851" s="94"/>
      <c r="BH851" s="94"/>
      <c r="BI851" s="94"/>
      <c r="BJ851" s="94"/>
      <c r="BK851" s="94"/>
      <c r="BL851" s="94"/>
      <c r="BM851" s="94"/>
      <c r="BN851" s="94"/>
      <c r="BO851" s="94"/>
      <c r="BP851" s="94"/>
      <c r="BQ851" s="94"/>
      <c r="BR851" s="94"/>
      <c r="BS851" s="94"/>
      <c r="BT851" s="94"/>
      <c r="BU851" s="94"/>
      <c r="BV851" s="94"/>
      <c r="BW851" s="94"/>
      <c r="BX851" s="94"/>
      <c r="BY851" s="94"/>
      <c r="BZ851" s="94"/>
      <c r="CA851" s="94"/>
      <c r="CB851" s="94"/>
      <c r="CC851" s="94"/>
      <c r="CD851" s="94"/>
      <c r="CE851" s="94"/>
      <c r="CF851" s="94"/>
      <c r="CG851" s="94"/>
      <c r="CH851" s="94"/>
      <c r="CI851" s="94"/>
      <c r="CJ851" s="94"/>
      <c r="CK851" s="94"/>
      <c r="CL851" s="94"/>
      <c r="CM851" s="94"/>
      <c r="CN851" s="94"/>
      <c r="CO851" s="94"/>
      <c r="CP851" s="95"/>
      <c r="CQ851" s="95"/>
      <c r="CR851" s="95"/>
      <c r="CS851" s="95"/>
      <c r="CT851" s="95"/>
      <c r="CU851" s="95"/>
      <c r="CV851" s="95"/>
      <c r="CW851" s="95"/>
      <c r="CX851" s="95"/>
      <c r="CY851" s="95"/>
      <c r="CZ851" s="95"/>
      <c r="DA851" s="95"/>
      <c r="DB851" s="95"/>
      <c r="DC851" s="95"/>
      <c r="DD851" s="95"/>
      <c r="DE851" s="95"/>
      <c r="DF851" s="95"/>
      <c r="DG851" s="95"/>
      <c r="DH851" s="95"/>
      <c r="DI851" s="95"/>
      <c r="DJ851" s="95"/>
      <c r="DK851" s="95"/>
      <c r="DL851" s="95"/>
      <c r="DM851" s="95"/>
      <c r="DN851" s="95"/>
      <c r="DO851" s="95"/>
    </row>
    <row r="852" spans="1:119" s="56" customFormat="1" ht="16.5">
      <c r="A852" s="49">
        <v>447</v>
      </c>
      <c r="B852" s="50" t="s">
        <v>1807</v>
      </c>
      <c r="C852" s="51" t="s">
        <v>185</v>
      </c>
      <c r="D852" s="52" t="s">
        <v>3769</v>
      </c>
      <c r="E852" s="53" t="s">
        <v>3610</v>
      </c>
      <c r="F852" s="54" t="s">
        <v>3611</v>
      </c>
      <c r="G852" s="55" t="s">
        <v>2184</v>
      </c>
      <c r="H852" s="57" t="s">
        <v>616</v>
      </c>
      <c r="I852" s="58">
        <v>26055</v>
      </c>
      <c r="J852" s="58">
        <v>26055</v>
      </c>
      <c r="K852" s="59">
        <v>13027.5</v>
      </c>
      <c r="L852" s="60">
        <f t="shared" si="13"/>
        <v>5444374.260000001</v>
      </c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  <c r="AA852" s="92"/>
      <c r="AB852" s="92"/>
      <c r="AC852" s="92"/>
      <c r="AD852" s="92"/>
      <c r="AE852" s="92"/>
      <c r="AF852" s="92"/>
      <c r="AG852" s="92"/>
      <c r="AH852" s="92"/>
      <c r="AI852" s="92"/>
      <c r="AJ852" s="92"/>
      <c r="AK852" s="92"/>
      <c r="AL852" s="92"/>
      <c r="AM852" s="92"/>
      <c r="AN852" s="92"/>
      <c r="AO852" s="92"/>
      <c r="AP852" s="92"/>
      <c r="AQ852" s="92"/>
      <c r="AR852" s="92"/>
      <c r="AS852" s="92"/>
      <c r="AT852" s="92"/>
      <c r="AU852" s="92"/>
      <c r="AV852" s="92"/>
      <c r="AW852" s="92"/>
      <c r="AX852" s="92"/>
      <c r="AY852" s="92"/>
      <c r="AZ852" s="92"/>
      <c r="BA852" s="92"/>
      <c r="BB852" s="92"/>
      <c r="BC852" s="92"/>
      <c r="BD852" s="92"/>
      <c r="BE852" s="92"/>
      <c r="BF852" s="92"/>
      <c r="BG852" s="92"/>
      <c r="BH852" s="92"/>
      <c r="BI852" s="92"/>
      <c r="BJ852" s="92"/>
      <c r="BK852" s="92"/>
      <c r="BL852" s="92"/>
      <c r="BM852" s="92"/>
      <c r="BN852" s="92"/>
      <c r="BO852" s="92"/>
      <c r="BP852" s="92"/>
      <c r="BQ852" s="92"/>
      <c r="BR852" s="92"/>
      <c r="BS852" s="92"/>
      <c r="BT852" s="92"/>
      <c r="BU852" s="92"/>
      <c r="BV852" s="92"/>
      <c r="BW852" s="92"/>
      <c r="BX852" s="92"/>
      <c r="BY852" s="92"/>
      <c r="BZ852" s="92"/>
      <c r="CA852" s="92"/>
      <c r="CB852" s="92"/>
      <c r="CC852" s="92"/>
      <c r="CD852" s="92"/>
      <c r="CE852" s="92"/>
      <c r="CF852" s="92"/>
      <c r="CG852" s="92"/>
      <c r="CH852" s="92"/>
      <c r="CI852" s="92"/>
      <c r="CJ852" s="92"/>
      <c r="CK852" s="92"/>
      <c r="CL852" s="92"/>
      <c r="CM852" s="92"/>
      <c r="CN852" s="92"/>
      <c r="CO852" s="92"/>
      <c r="CP852" s="93"/>
      <c r="CQ852" s="93"/>
      <c r="CR852" s="93"/>
      <c r="CS852" s="93"/>
      <c r="CT852" s="93"/>
      <c r="CU852" s="93"/>
      <c r="CV852" s="93"/>
      <c r="CW852" s="93"/>
      <c r="CX852" s="93"/>
      <c r="CY852" s="93"/>
      <c r="CZ852" s="93"/>
      <c r="DA852" s="93"/>
      <c r="DB852" s="93"/>
      <c r="DC852" s="93"/>
      <c r="DD852" s="93"/>
      <c r="DE852" s="93"/>
      <c r="DF852" s="93"/>
      <c r="DG852" s="93"/>
      <c r="DH852" s="93"/>
      <c r="DI852" s="93"/>
      <c r="DJ852" s="93"/>
      <c r="DK852" s="93"/>
      <c r="DL852" s="93"/>
      <c r="DM852" s="93"/>
      <c r="DN852" s="93"/>
      <c r="DO852" s="93"/>
    </row>
    <row r="853" spans="1:12" ht="16.5">
      <c r="A853" s="34">
        <v>780</v>
      </c>
      <c r="B853" s="2" t="s">
        <v>528</v>
      </c>
      <c r="C853" s="41" t="s">
        <v>3488</v>
      </c>
      <c r="D853" s="46" t="s">
        <v>2629</v>
      </c>
      <c r="E853" s="4" t="s">
        <v>140</v>
      </c>
      <c r="F853" s="3" t="s">
        <v>141</v>
      </c>
      <c r="G853" s="5" t="s">
        <v>2194</v>
      </c>
      <c r="H853" s="18" t="s">
        <v>235</v>
      </c>
      <c r="I853" s="8">
        <v>44100</v>
      </c>
      <c r="J853" s="8">
        <v>34100</v>
      </c>
      <c r="K853" s="24">
        <v>17050</v>
      </c>
      <c r="L853" s="9">
        <f t="shared" si="13"/>
        <v>5461424.260000001</v>
      </c>
    </row>
    <row r="854" spans="1:119" s="56" customFormat="1" ht="8.25">
      <c r="A854" s="49">
        <v>79</v>
      </c>
      <c r="B854" s="50" t="s">
        <v>2401</v>
      </c>
      <c r="C854" s="51" t="s">
        <v>1311</v>
      </c>
      <c r="D854" s="52" t="s">
        <v>2629</v>
      </c>
      <c r="E854" s="53" t="s">
        <v>1312</v>
      </c>
      <c r="F854" s="54" t="s">
        <v>1313</v>
      </c>
      <c r="G854" s="55" t="s">
        <v>2194</v>
      </c>
      <c r="H854" s="57" t="s">
        <v>616</v>
      </c>
      <c r="I854" s="58">
        <v>20977.36</v>
      </c>
      <c r="J854" s="58">
        <v>18002.36</v>
      </c>
      <c r="K854" s="59">
        <v>9001.18</v>
      </c>
      <c r="L854" s="60">
        <f t="shared" si="13"/>
        <v>5470425.44</v>
      </c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92"/>
      <c r="AC854" s="92"/>
      <c r="AD854" s="92"/>
      <c r="AE854" s="92"/>
      <c r="AF854" s="92"/>
      <c r="AG854" s="92"/>
      <c r="AH854" s="92"/>
      <c r="AI854" s="92"/>
      <c r="AJ854" s="92"/>
      <c r="AK854" s="92"/>
      <c r="AL854" s="92"/>
      <c r="AM854" s="92"/>
      <c r="AN854" s="92"/>
      <c r="AO854" s="92"/>
      <c r="AP854" s="92"/>
      <c r="AQ854" s="92"/>
      <c r="AR854" s="92"/>
      <c r="AS854" s="92"/>
      <c r="AT854" s="92"/>
      <c r="AU854" s="92"/>
      <c r="AV854" s="92"/>
      <c r="AW854" s="92"/>
      <c r="AX854" s="92"/>
      <c r="AY854" s="92"/>
      <c r="AZ854" s="92"/>
      <c r="BA854" s="92"/>
      <c r="BB854" s="92"/>
      <c r="BC854" s="92"/>
      <c r="BD854" s="92"/>
      <c r="BE854" s="92"/>
      <c r="BF854" s="92"/>
      <c r="BG854" s="92"/>
      <c r="BH854" s="92"/>
      <c r="BI854" s="92"/>
      <c r="BJ854" s="92"/>
      <c r="BK854" s="92"/>
      <c r="BL854" s="92"/>
      <c r="BM854" s="92"/>
      <c r="BN854" s="92"/>
      <c r="BO854" s="92"/>
      <c r="BP854" s="92"/>
      <c r="BQ854" s="92"/>
      <c r="BR854" s="92"/>
      <c r="BS854" s="92"/>
      <c r="BT854" s="92"/>
      <c r="BU854" s="92"/>
      <c r="BV854" s="92"/>
      <c r="BW854" s="92"/>
      <c r="BX854" s="92"/>
      <c r="BY854" s="92"/>
      <c r="BZ854" s="92"/>
      <c r="CA854" s="92"/>
      <c r="CB854" s="92"/>
      <c r="CC854" s="92"/>
      <c r="CD854" s="92"/>
      <c r="CE854" s="92"/>
      <c r="CF854" s="92"/>
      <c r="CG854" s="92"/>
      <c r="CH854" s="92"/>
      <c r="CI854" s="92"/>
      <c r="CJ854" s="92"/>
      <c r="CK854" s="92"/>
      <c r="CL854" s="92"/>
      <c r="CM854" s="92"/>
      <c r="CN854" s="92"/>
      <c r="CO854" s="92"/>
      <c r="CP854" s="93"/>
      <c r="CQ854" s="93"/>
      <c r="CR854" s="93"/>
      <c r="CS854" s="93"/>
      <c r="CT854" s="93"/>
      <c r="CU854" s="93"/>
      <c r="CV854" s="93"/>
      <c r="CW854" s="93"/>
      <c r="CX854" s="93"/>
      <c r="CY854" s="93"/>
      <c r="CZ854" s="93"/>
      <c r="DA854" s="93"/>
      <c r="DB854" s="93"/>
      <c r="DC854" s="93"/>
      <c r="DD854" s="93"/>
      <c r="DE854" s="93"/>
      <c r="DF854" s="93"/>
      <c r="DG854" s="93"/>
      <c r="DH854" s="93"/>
      <c r="DI854" s="93"/>
      <c r="DJ854" s="93"/>
      <c r="DK854" s="93"/>
      <c r="DL854" s="93"/>
      <c r="DM854" s="93"/>
      <c r="DN854" s="93"/>
      <c r="DO854" s="93"/>
    </row>
    <row r="855" spans="1:119" s="80" customFormat="1" ht="8.25">
      <c r="A855" s="73">
        <v>1808</v>
      </c>
      <c r="B855" s="74" t="s">
        <v>3337</v>
      </c>
      <c r="C855" s="75" t="s">
        <v>2990</v>
      </c>
      <c r="D855" s="76" t="s">
        <v>322</v>
      </c>
      <c r="E855" s="77" t="s">
        <v>2192</v>
      </c>
      <c r="F855" s="78" t="s">
        <v>2193</v>
      </c>
      <c r="G855" s="79" t="s">
        <v>2194</v>
      </c>
      <c r="H855" s="81" t="s">
        <v>246</v>
      </c>
      <c r="I855" s="82">
        <v>36839.08</v>
      </c>
      <c r="J855" s="82">
        <v>0</v>
      </c>
      <c r="K855" s="83">
        <v>0</v>
      </c>
      <c r="L855" s="84">
        <f t="shared" si="13"/>
        <v>5470425.44</v>
      </c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  <c r="AJ855" s="94"/>
      <c r="AK855" s="94"/>
      <c r="AL855" s="94"/>
      <c r="AM855" s="94"/>
      <c r="AN855" s="94"/>
      <c r="AO855" s="94"/>
      <c r="AP855" s="94"/>
      <c r="AQ855" s="94"/>
      <c r="AR855" s="94"/>
      <c r="AS855" s="94"/>
      <c r="AT855" s="94"/>
      <c r="AU855" s="94"/>
      <c r="AV855" s="94"/>
      <c r="AW855" s="94"/>
      <c r="AX855" s="94"/>
      <c r="AY855" s="94"/>
      <c r="AZ855" s="94"/>
      <c r="BA855" s="94"/>
      <c r="BB855" s="94"/>
      <c r="BC855" s="94"/>
      <c r="BD855" s="94"/>
      <c r="BE855" s="94"/>
      <c r="BF855" s="94"/>
      <c r="BG855" s="94"/>
      <c r="BH855" s="94"/>
      <c r="BI855" s="94"/>
      <c r="BJ855" s="94"/>
      <c r="BK855" s="94"/>
      <c r="BL855" s="94"/>
      <c r="BM855" s="94"/>
      <c r="BN855" s="94"/>
      <c r="BO855" s="94"/>
      <c r="BP855" s="94"/>
      <c r="BQ855" s="94"/>
      <c r="BR855" s="94"/>
      <c r="BS855" s="94"/>
      <c r="BT855" s="94"/>
      <c r="BU855" s="94"/>
      <c r="BV855" s="94"/>
      <c r="BW855" s="94"/>
      <c r="BX855" s="94"/>
      <c r="BY855" s="94"/>
      <c r="BZ855" s="94"/>
      <c r="CA855" s="94"/>
      <c r="CB855" s="94"/>
      <c r="CC855" s="94"/>
      <c r="CD855" s="94"/>
      <c r="CE855" s="94"/>
      <c r="CF855" s="94"/>
      <c r="CG855" s="94"/>
      <c r="CH855" s="94"/>
      <c r="CI855" s="94"/>
      <c r="CJ855" s="94"/>
      <c r="CK855" s="94"/>
      <c r="CL855" s="94"/>
      <c r="CM855" s="94"/>
      <c r="CN855" s="94"/>
      <c r="CO855" s="94"/>
      <c r="CP855" s="95"/>
      <c r="CQ855" s="95"/>
      <c r="CR855" s="95"/>
      <c r="CS855" s="95"/>
      <c r="CT855" s="95"/>
      <c r="CU855" s="95"/>
      <c r="CV855" s="95"/>
      <c r="CW855" s="95"/>
      <c r="CX855" s="95"/>
      <c r="CY855" s="95"/>
      <c r="CZ855" s="95"/>
      <c r="DA855" s="95"/>
      <c r="DB855" s="95"/>
      <c r="DC855" s="95"/>
      <c r="DD855" s="95"/>
      <c r="DE855" s="95"/>
      <c r="DF855" s="95"/>
      <c r="DG855" s="95"/>
      <c r="DH855" s="95"/>
      <c r="DI855" s="95"/>
      <c r="DJ855" s="95"/>
      <c r="DK855" s="95"/>
      <c r="DL855" s="95"/>
      <c r="DM855" s="95"/>
      <c r="DN855" s="95"/>
      <c r="DO855" s="95"/>
    </row>
    <row r="856" spans="1:12" ht="16.5">
      <c r="A856" s="34">
        <v>1039</v>
      </c>
      <c r="B856" s="2" t="s">
        <v>2324</v>
      </c>
      <c r="C856" s="41" t="s">
        <v>381</v>
      </c>
      <c r="D856" s="46" t="s">
        <v>3769</v>
      </c>
      <c r="E856" s="4" t="s">
        <v>1692</v>
      </c>
      <c r="F856" s="3" t="s">
        <v>1693</v>
      </c>
      <c r="G856" s="5" t="s">
        <v>2180</v>
      </c>
      <c r="H856" s="18" t="s">
        <v>235</v>
      </c>
      <c r="I856" s="8">
        <v>13143</v>
      </c>
      <c r="J856" s="8">
        <v>10143</v>
      </c>
      <c r="K856" s="24">
        <v>5071.5</v>
      </c>
      <c r="L856" s="9">
        <f t="shared" si="13"/>
        <v>5475496.94</v>
      </c>
    </row>
    <row r="857" spans="1:12" ht="16.5">
      <c r="A857" s="34">
        <v>1018</v>
      </c>
      <c r="B857" s="2" t="s">
        <v>2330</v>
      </c>
      <c r="C857" s="41" t="s">
        <v>383</v>
      </c>
      <c r="D857" s="46" t="s">
        <v>3773</v>
      </c>
      <c r="E857" s="4" t="s">
        <v>2192</v>
      </c>
      <c r="F857" s="3" t="s">
        <v>2193</v>
      </c>
      <c r="G857" s="5" t="s">
        <v>2194</v>
      </c>
      <c r="H857" s="18" t="s">
        <v>235</v>
      </c>
      <c r="I857" s="8">
        <v>47880</v>
      </c>
      <c r="J857" s="8">
        <v>22380</v>
      </c>
      <c r="K857" s="24">
        <v>11190</v>
      </c>
      <c r="L857" s="9">
        <f t="shared" si="13"/>
        <v>5486686.94</v>
      </c>
    </row>
    <row r="858" spans="1:119" s="80" customFormat="1" ht="16.5">
      <c r="A858" s="73">
        <v>1581</v>
      </c>
      <c r="B858" s="74" t="s">
        <v>2588</v>
      </c>
      <c r="C858" s="75" t="s">
        <v>1103</v>
      </c>
      <c r="D858" s="76" t="s">
        <v>3769</v>
      </c>
      <c r="E858" s="77" t="s">
        <v>2252</v>
      </c>
      <c r="F858" s="78" t="s">
        <v>2253</v>
      </c>
      <c r="G858" s="79" t="s">
        <v>2184</v>
      </c>
      <c r="H858" s="81" t="s">
        <v>245</v>
      </c>
      <c r="I858" s="82">
        <v>62054</v>
      </c>
      <c r="J858" s="82">
        <v>0</v>
      </c>
      <c r="K858" s="83">
        <v>0</v>
      </c>
      <c r="L858" s="84">
        <f t="shared" si="13"/>
        <v>5486686.94</v>
      </c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  <c r="AN858" s="94"/>
      <c r="AO858" s="94"/>
      <c r="AP858" s="94"/>
      <c r="AQ858" s="94"/>
      <c r="AR858" s="94"/>
      <c r="AS858" s="94"/>
      <c r="AT858" s="94"/>
      <c r="AU858" s="94"/>
      <c r="AV858" s="94"/>
      <c r="AW858" s="94"/>
      <c r="AX858" s="94"/>
      <c r="AY858" s="94"/>
      <c r="AZ858" s="94"/>
      <c r="BA858" s="94"/>
      <c r="BB858" s="94"/>
      <c r="BC858" s="94"/>
      <c r="BD858" s="94"/>
      <c r="BE858" s="94"/>
      <c r="BF858" s="94"/>
      <c r="BG858" s="94"/>
      <c r="BH858" s="94"/>
      <c r="BI858" s="94"/>
      <c r="BJ858" s="94"/>
      <c r="BK858" s="94"/>
      <c r="BL858" s="94"/>
      <c r="BM858" s="94"/>
      <c r="BN858" s="94"/>
      <c r="BO858" s="94"/>
      <c r="BP858" s="94"/>
      <c r="BQ858" s="94"/>
      <c r="BR858" s="94"/>
      <c r="BS858" s="94"/>
      <c r="BT858" s="94"/>
      <c r="BU858" s="94"/>
      <c r="BV858" s="94"/>
      <c r="BW858" s="94"/>
      <c r="BX858" s="94"/>
      <c r="BY858" s="94"/>
      <c r="BZ858" s="94"/>
      <c r="CA858" s="94"/>
      <c r="CB858" s="94"/>
      <c r="CC858" s="94"/>
      <c r="CD858" s="94"/>
      <c r="CE858" s="94"/>
      <c r="CF858" s="94"/>
      <c r="CG858" s="94"/>
      <c r="CH858" s="94"/>
      <c r="CI858" s="94"/>
      <c r="CJ858" s="94"/>
      <c r="CK858" s="94"/>
      <c r="CL858" s="94"/>
      <c r="CM858" s="94"/>
      <c r="CN858" s="94"/>
      <c r="CO858" s="94"/>
      <c r="CP858" s="95"/>
      <c r="CQ858" s="95"/>
      <c r="CR858" s="95"/>
      <c r="CS858" s="95"/>
      <c r="CT858" s="95"/>
      <c r="CU858" s="95"/>
      <c r="CV858" s="95"/>
      <c r="CW858" s="95"/>
      <c r="CX858" s="95"/>
      <c r="CY858" s="95"/>
      <c r="CZ858" s="95"/>
      <c r="DA858" s="95"/>
      <c r="DB858" s="95"/>
      <c r="DC858" s="95"/>
      <c r="DD858" s="95"/>
      <c r="DE858" s="95"/>
      <c r="DF858" s="95"/>
      <c r="DG858" s="95"/>
      <c r="DH858" s="95"/>
      <c r="DI858" s="95"/>
      <c r="DJ858" s="95"/>
      <c r="DK858" s="95"/>
      <c r="DL858" s="95"/>
      <c r="DM858" s="95"/>
      <c r="DN858" s="95"/>
      <c r="DO858" s="95"/>
    </row>
    <row r="859" spans="1:119" s="80" customFormat="1" ht="8.25">
      <c r="A859" s="73">
        <v>1707</v>
      </c>
      <c r="B859" s="74" t="s">
        <v>2555</v>
      </c>
      <c r="C859" s="75" t="s">
        <v>408</v>
      </c>
      <c r="D859" s="76" t="s">
        <v>3773</v>
      </c>
      <c r="E859" s="77" t="s">
        <v>3499</v>
      </c>
      <c r="F859" s="78" t="s">
        <v>3500</v>
      </c>
      <c r="G859" s="79" t="s">
        <v>2184</v>
      </c>
      <c r="H859" s="81" t="s">
        <v>245</v>
      </c>
      <c r="I859" s="82">
        <v>30000</v>
      </c>
      <c r="J859" s="82">
        <v>0</v>
      </c>
      <c r="K859" s="83">
        <v>0</v>
      </c>
      <c r="L859" s="84">
        <f t="shared" si="13"/>
        <v>5486686.94</v>
      </c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  <c r="AN859" s="94"/>
      <c r="AO859" s="94"/>
      <c r="AP859" s="94"/>
      <c r="AQ859" s="94"/>
      <c r="AR859" s="94"/>
      <c r="AS859" s="94"/>
      <c r="AT859" s="94"/>
      <c r="AU859" s="94"/>
      <c r="AV859" s="94"/>
      <c r="AW859" s="94"/>
      <c r="AX859" s="94"/>
      <c r="AY859" s="94"/>
      <c r="AZ859" s="94"/>
      <c r="BA859" s="94"/>
      <c r="BB859" s="94"/>
      <c r="BC859" s="94"/>
      <c r="BD859" s="94"/>
      <c r="BE859" s="94"/>
      <c r="BF859" s="94"/>
      <c r="BG859" s="94"/>
      <c r="BH859" s="94"/>
      <c r="BI859" s="94"/>
      <c r="BJ859" s="94"/>
      <c r="BK859" s="94"/>
      <c r="BL859" s="94"/>
      <c r="BM859" s="94"/>
      <c r="BN859" s="94"/>
      <c r="BO859" s="94"/>
      <c r="BP859" s="94"/>
      <c r="BQ859" s="94"/>
      <c r="BR859" s="94"/>
      <c r="BS859" s="94"/>
      <c r="BT859" s="94"/>
      <c r="BU859" s="94"/>
      <c r="BV859" s="94"/>
      <c r="BW859" s="94"/>
      <c r="BX859" s="94"/>
      <c r="BY859" s="94"/>
      <c r="BZ859" s="94"/>
      <c r="CA859" s="94"/>
      <c r="CB859" s="94"/>
      <c r="CC859" s="94"/>
      <c r="CD859" s="94"/>
      <c r="CE859" s="94"/>
      <c r="CF859" s="94"/>
      <c r="CG859" s="94"/>
      <c r="CH859" s="94"/>
      <c r="CI859" s="94"/>
      <c r="CJ859" s="94"/>
      <c r="CK859" s="94"/>
      <c r="CL859" s="94"/>
      <c r="CM859" s="94"/>
      <c r="CN859" s="94"/>
      <c r="CO859" s="94"/>
      <c r="CP859" s="95"/>
      <c r="CQ859" s="95"/>
      <c r="CR859" s="95"/>
      <c r="CS859" s="95"/>
      <c r="CT859" s="95"/>
      <c r="CU859" s="95"/>
      <c r="CV859" s="95"/>
      <c r="CW859" s="95"/>
      <c r="CX859" s="95"/>
      <c r="CY859" s="95"/>
      <c r="CZ859" s="95"/>
      <c r="DA859" s="95"/>
      <c r="DB859" s="95"/>
      <c r="DC859" s="95"/>
      <c r="DD859" s="95"/>
      <c r="DE859" s="95"/>
      <c r="DF859" s="95"/>
      <c r="DG859" s="95"/>
      <c r="DH859" s="95"/>
      <c r="DI859" s="95"/>
      <c r="DJ859" s="95"/>
      <c r="DK859" s="95"/>
      <c r="DL859" s="95"/>
      <c r="DM859" s="95"/>
      <c r="DN859" s="95"/>
      <c r="DO859" s="95"/>
    </row>
    <row r="860" spans="1:12" ht="16.5">
      <c r="A860" s="34">
        <v>807</v>
      </c>
      <c r="B860" s="2" t="s">
        <v>3869</v>
      </c>
      <c r="C860" s="41" t="s">
        <v>623</v>
      </c>
      <c r="D860" s="46" t="s">
        <v>364</v>
      </c>
      <c r="E860" s="4" t="s">
        <v>1174</v>
      </c>
      <c r="F860" s="3" t="s">
        <v>1175</v>
      </c>
      <c r="G860" s="5" t="s">
        <v>1699</v>
      </c>
      <c r="H860" s="18" t="s">
        <v>235</v>
      </c>
      <c r="I860" s="8">
        <v>189228</v>
      </c>
      <c r="J860" s="8">
        <v>29054</v>
      </c>
      <c r="K860" s="24">
        <v>14527</v>
      </c>
      <c r="L860" s="9">
        <f t="shared" si="13"/>
        <v>5501213.94</v>
      </c>
    </row>
    <row r="861" spans="1:12" ht="16.5">
      <c r="A861" s="34">
        <v>1184</v>
      </c>
      <c r="B861" s="2" t="s">
        <v>2332</v>
      </c>
      <c r="C861" s="41" t="s">
        <v>1897</v>
      </c>
      <c r="D861" s="46" t="s">
        <v>3773</v>
      </c>
      <c r="E861" s="4" t="s">
        <v>2252</v>
      </c>
      <c r="F861" s="3" t="s">
        <v>2253</v>
      </c>
      <c r="G861" s="5" t="s">
        <v>2184</v>
      </c>
      <c r="H861" s="18" t="s">
        <v>235</v>
      </c>
      <c r="I861" s="8">
        <v>49750</v>
      </c>
      <c r="J861" s="8">
        <v>15750</v>
      </c>
      <c r="K861" s="24">
        <v>7875</v>
      </c>
      <c r="L861" s="9">
        <f t="shared" si="13"/>
        <v>5509088.94</v>
      </c>
    </row>
    <row r="862" spans="1:12" ht="16.5">
      <c r="A862" s="34">
        <v>627</v>
      </c>
      <c r="B862" s="2" t="s">
        <v>1985</v>
      </c>
      <c r="C862" s="41" t="s">
        <v>2905</v>
      </c>
      <c r="D862" s="46" t="s">
        <v>3773</v>
      </c>
      <c r="E862" s="4" t="s">
        <v>2229</v>
      </c>
      <c r="F862" s="3" t="s">
        <v>2230</v>
      </c>
      <c r="G862" s="5" t="s">
        <v>2201</v>
      </c>
      <c r="H862" s="18" t="s">
        <v>235</v>
      </c>
      <c r="I862" s="8">
        <v>26550</v>
      </c>
      <c r="J862" s="8">
        <v>26550</v>
      </c>
      <c r="K862" s="24">
        <v>13275</v>
      </c>
      <c r="L862" s="9">
        <f t="shared" si="13"/>
        <v>5522363.94</v>
      </c>
    </row>
    <row r="863" spans="1:119" s="56" customFormat="1" ht="8.25">
      <c r="A863" s="49">
        <v>452</v>
      </c>
      <c r="B863" s="50" t="s">
        <v>2700</v>
      </c>
      <c r="C863" s="51" t="s">
        <v>3566</v>
      </c>
      <c r="D863" s="52" t="s">
        <v>2657</v>
      </c>
      <c r="E863" s="53" t="s">
        <v>3567</v>
      </c>
      <c r="F863" s="54" t="s">
        <v>3568</v>
      </c>
      <c r="G863" s="55" t="s">
        <v>1699</v>
      </c>
      <c r="H863" s="57" t="s">
        <v>616</v>
      </c>
      <c r="I863" s="58">
        <v>108244.82</v>
      </c>
      <c r="J863" s="58">
        <v>66927.82</v>
      </c>
      <c r="K863" s="59">
        <v>33463.91</v>
      </c>
      <c r="L863" s="60">
        <f t="shared" si="13"/>
        <v>5555827.850000001</v>
      </c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  <c r="AC863" s="92"/>
      <c r="AD863" s="92"/>
      <c r="AE863" s="92"/>
      <c r="AF863" s="92"/>
      <c r="AG863" s="92"/>
      <c r="AH863" s="92"/>
      <c r="AI863" s="92"/>
      <c r="AJ863" s="92"/>
      <c r="AK863" s="92"/>
      <c r="AL863" s="92"/>
      <c r="AM863" s="92"/>
      <c r="AN863" s="92"/>
      <c r="AO863" s="92"/>
      <c r="AP863" s="92"/>
      <c r="AQ863" s="92"/>
      <c r="AR863" s="92"/>
      <c r="AS863" s="92"/>
      <c r="AT863" s="92"/>
      <c r="AU863" s="92"/>
      <c r="AV863" s="92"/>
      <c r="AW863" s="92"/>
      <c r="AX863" s="92"/>
      <c r="AY863" s="92"/>
      <c r="AZ863" s="92"/>
      <c r="BA863" s="92"/>
      <c r="BB863" s="92"/>
      <c r="BC863" s="92"/>
      <c r="BD863" s="92"/>
      <c r="BE863" s="92"/>
      <c r="BF863" s="92"/>
      <c r="BG863" s="92"/>
      <c r="BH863" s="92"/>
      <c r="BI863" s="92"/>
      <c r="BJ863" s="92"/>
      <c r="BK863" s="92"/>
      <c r="BL863" s="92"/>
      <c r="BM863" s="92"/>
      <c r="BN863" s="92"/>
      <c r="BO863" s="92"/>
      <c r="BP863" s="92"/>
      <c r="BQ863" s="92"/>
      <c r="BR863" s="92"/>
      <c r="BS863" s="92"/>
      <c r="BT863" s="92"/>
      <c r="BU863" s="92"/>
      <c r="BV863" s="92"/>
      <c r="BW863" s="92"/>
      <c r="BX863" s="92"/>
      <c r="BY863" s="92"/>
      <c r="BZ863" s="92"/>
      <c r="CA863" s="92"/>
      <c r="CB863" s="92"/>
      <c r="CC863" s="92"/>
      <c r="CD863" s="92"/>
      <c r="CE863" s="92"/>
      <c r="CF863" s="92"/>
      <c r="CG863" s="92"/>
      <c r="CH863" s="92"/>
      <c r="CI863" s="92"/>
      <c r="CJ863" s="92"/>
      <c r="CK863" s="92"/>
      <c r="CL863" s="92"/>
      <c r="CM863" s="92"/>
      <c r="CN863" s="92"/>
      <c r="CO863" s="92"/>
      <c r="CP863" s="93"/>
      <c r="CQ863" s="93"/>
      <c r="CR863" s="93"/>
      <c r="CS863" s="93"/>
      <c r="CT863" s="93"/>
      <c r="CU863" s="93"/>
      <c r="CV863" s="93"/>
      <c r="CW863" s="93"/>
      <c r="CX863" s="93"/>
      <c r="CY863" s="93"/>
      <c r="CZ863" s="93"/>
      <c r="DA863" s="93"/>
      <c r="DB863" s="93"/>
      <c r="DC863" s="93"/>
      <c r="DD863" s="93"/>
      <c r="DE863" s="93"/>
      <c r="DF863" s="93"/>
      <c r="DG863" s="93"/>
      <c r="DH863" s="93"/>
      <c r="DI863" s="93"/>
      <c r="DJ863" s="93"/>
      <c r="DK863" s="93"/>
      <c r="DL863" s="93"/>
      <c r="DM863" s="93"/>
      <c r="DN863" s="93"/>
      <c r="DO863" s="93"/>
    </row>
    <row r="864" spans="1:119" s="56" customFormat="1" ht="8.25">
      <c r="A864" s="49">
        <v>450</v>
      </c>
      <c r="B864" s="50" t="s">
        <v>2387</v>
      </c>
      <c r="C864" s="51" t="s">
        <v>475</v>
      </c>
      <c r="D864" s="52" t="s">
        <v>3773</v>
      </c>
      <c r="E864" s="53" t="s">
        <v>2229</v>
      </c>
      <c r="F864" s="54" t="s">
        <v>2230</v>
      </c>
      <c r="G864" s="55" t="s">
        <v>2201</v>
      </c>
      <c r="H864" s="57" t="s">
        <v>616</v>
      </c>
      <c r="I864" s="58">
        <v>9799.9</v>
      </c>
      <c r="J864" s="58">
        <v>9799.9</v>
      </c>
      <c r="K864" s="59">
        <v>4899.95</v>
      </c>
      <c r="L864" s="60">
        <f t="shared" si="13"/>
        <v>5560727.800000001</v>
      </c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  <c r="AA864" s="92"/>
      <c r="AB864" s="92"/>
      <c r="AC864" s="92"/>
      <c r="AD864" s="92"/>
      <c r="AE864" s="92"/>
      <c r="AF864" s="92"/>
      <c r="AG864" s="92"/>
      <c r="AH864" s="92"/>
      <c r="AI864" s="92"/>
      <c r="AJ864" s="92"/>
      <c r="AK864" s="92"/>
      <c r="AL864" s="92"/>
      <c r="AM864" s="92"/>
      <c r="AN864" s="92"/>
      <c r="AO864" s="92"/>
      <c r="AP864" s="92"/>
      <c r="AQ864" s="92"/>
      <c r="AR864" s="92"/>
      <c r="AS864" s="92"/>
      <c r="AT864" s="92"/>
      <c r="AU864" s="92"/>
      <c r="AV864" s="92"/>
      <c r="AW864" s="92"/>
      <c r="AX864" s="92"/>
      <c r="AY864" s="92"/>
      <c r="AZ864" s="92"/>
      <c r="BA864" s="92"/>
      <c r="BB864" s="92"/>
      <c r="BC864" s="92"/>
      <c r="BD864" s="92"/>
      <c r="BE864" s="92"/>
      <c r="BF864" s="92"/>
      <c r="BG864" s="92"/>
      <c r="BH864" s="92"/>
      <c r="BI864" s="92"/>
      <c r="BJ864" s="92"/>
      <c r="BK864" s="92"/>
      <c r="BL864" s="92"/>
      <c r="BM864" s="92"/>
      <c r="BN864" s="92"/>
      <c r="BO864" s="92"/>
      <c r="BP864" s="92"/>
      <c r="BQ864" s="92"/>
      <c r="BR864" s="92"/>
      <c r="BS864" s="92"/>
      <c r="BT864" s="92"/>
      <c r="BU864" s="92"/>
      <c r="BV864" s="92"/>
      <c r="BW864" s="92"/>
      <c r="BX864" s="92"/>
      <c r="BY864" s="92"/>
      <c r="BZ864" s="92"/>
      <c r="CA864" s="92"/>
      <c r="CB864" s="92"/>
      <c r="CC864" s="92"/>
      <c r="CD864" s="92"/>
      <c r="CE864" s="92"/>
      <c r="CF864" s="92"/>
      <c r="CG864" s="92"/>
      <c r="CH864" s="92"/>
      <c r="CI864" s="92"/>
      <c r="CJ864" s="92"/>
      <c r="CK864" s="92"/>
      <c r="CL864" s="92"/>
      <c r="CM864" s="92"/>
      <c r="CN864" s="92"/>
      <c r="CO864" s="92"/>
      <c r="CP864" s="93"/>
      <c r="CQ864" s="93"/>
      <c r="CR864" s="93"/>
      <c r="CS864" s="93"/>
      <c r="CT864" s="93"/>
      <c r="CU864" s="93"/>
      <c r="CV864" s="93"/>
      <c r="CW864" s="93"/>
      <c r="CX864" s="93"/>
      <c r="CY864" s="93"/>
      <c r="CZ864" s="93"/>
      <c r="DA864" s="93"/>
      <c r="DB864" s="93"/>
      <c r="DC864" s="93"/>
      <c r="DD864" s="93"/>
      <c r="DE864" s="93"/>
      <c r="DF864" s="93"/>
      <c r="DG864" s="93"/>
      <c r="DH864" s="93"/>
      <c r="DI864" s="93"/>
      <c r="DJ864" s="93"/>
      <c r="DK864" s="93"/>
      <c r="DL864" s="93"/>
      <c r="DM864" s="93"/>
      <c r="DN864" s="93"/>
      <c r="DO864" s="93"/>
    </row>
    <row r="865" spans="1:12" ht="16.5">
      <c r="A865" s="34">
        <v>1226</v>
      </c>
      <c r="B865" s="2" t="s">
        <v>3372</v>
      </c>
      <c r="C865" s="41" t="s">
        <v>2138</v>
      </c>
      <c r="D865" s="46" t="s">
        <v>3773</v>
      </c>
      <c r="E865" s="4" t="s">
        <v>2900</v>
      </c>
      <c r="F865" s="3" t="s">
        <v>2901</v>
      </c>
      <c r="G865" s="5" t="s">
        <v>2201</v>
      </c>
      <c r="H865" s="18" t="s">
        <v>235</v>
      </c>
      <c r="I865" s="8">
        <v>63050</v>
      </c>
      <c r="J865" s="8">
        <v>11300</v>
      </c>
      <c r="K865" s="24">
        <v>5650</v>
      </c>
      <c r="L865" s="9">
        <f t="shared" si="13"/>
        <v>5566377.800000001</v>
      </c>
    </row>
    <row r="866" spans="1:119" s="56" customFormat="1" ht="8.25">
      <c r="A866" s="49">
        <v>270</v>
      </c>
      <c r="B866" s="50" t="s">
        <v>732</v>
      </c>
      <c r="C866" s="51" t="s">
        <v>3400</v>
      </c>
      <c r="D866" s="52" t="s">
        <v>3773</v>
      </c>
      <c r="E866" s="53" t="s">
        <v>2252</v>
      </c>
      <c r="F866" s="54" t="s">
        <v>2253</v>
      </c>
      <c r="G866" s="55" t="s">
        <v>2184</v>
      </c>
      <c r="H866" s="57" t="s">
        <v>616</v>
      </c>
      <c r="I866" s="58">
        <v>33000</v>
      </c>
      <c r="J866" s="58">
        <v>16000</v>
      </c>
      <c r="K866" s="59">
        <v>8000</v>
      </c>
      <c r="L866" s="60">
        <f t="shared" si="13"/>
        <v>5574377.800000001</v>
      </c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  <c r="AC866" s="92"/>
      <c r="AD866" s="92"/>
      <c r="AE866" s="92"/>
      <c r="AF866" s="92"/>
      <c r="AG866" s="92"/>
      <c r="AH866" s="92"/>
      <c r="AI866" s="92"/>
      <c r="AJ866" s="92"/>
      <c r="AK866" s="92"/>
      <c r="AL866" s="92"/>
      <c r="AM866" s="92"/>
      <c r="AN866" s="92"/>
      <c r="AO866" s="92"/>
      <c r="AP866" s="92"/>
      <c r="AQ866" s="92"/>
      <c r="AR866" s="92"/>
      <c r="AS866" s="92"/>
      <c r="AT866" s="92"/>
      <c r="AU866" s="92"/>
      <c r="AV866" s="92"/>
      <c r="AW866" s="92"/>
      <c r="AX866" s="92"/>
      <c r="AY866" s="92"/>
      <c r="AZ866" s="92"/>
      <c r="BA866" s="92"/>
      <c r="BB866" s="92"/>
      <c r="BC866" s="92"/>
      <c r="BD866" s="92"/>
      <c r="BE866" s="92"/>
      <c r="BF866" s="92"/>
      <c r="BG866" s="92"/>
      <c r="BH866" s="92"/>
      <c r="BI866" s="92"/>
      <c r="BJ866" s="92"/>
      <c r="BK866" s="92"/>
      <c r="BL866" s="92"/>
      <c r="BM866" s="92"/>
      <c r="BN866" s="92"/>
      <c r="BO866" s="92"/>
      <c r="BP866" s="92"/>
      <c r="BQ866" s="92"/>
      <c r="BR866" s="92"/>
      <c r="BS866" s="92"/>
      <c r="BT866" s="92"/>
      <c r="BU866" s="92"/>
      <c r="BV866" s="92"/>
      <c r="BW866" s="92"/>
      <c r="BX866" s="92"/>
      <c r="BY866" s="92"/>
      <c r="BZ866" s="92"/>
      <c r="CA866" s="92"/>
      <c r="CB866" s="92"/>
      <c r="CC866" s="92"/>
      <c r="CD866" s="92"/>
      <c r="CE866" s="92"/>
      <c r="CF866" s="92"/>
      <c r="CG866" s="92"/>
      <c r="CH866" s="92"/>
      <c r="CI866" s="92"/>
      <c r="CJ866" s="92"/>
      <c r="CK866" s="92"/>
      <c r="CL866" s="92"/>
      <c r="CM866" s="92"/>
      <c r="CN866" s="92"/>
      <c r="CO866" s="92"/>
      <c r="CP866" s="93"/>
      <c r="CQ866" s="93"/>
      <c r="CR866" s="93"/>
      <c r="CS866" s="93"/>
      <c r="CT866" s="93"/>
      <c r="CU866" s="93"/>
      <c r="CV866" s="93"/>
      <c r="CW866" s="93"/>
      <c r="CX866" s="93"/>
      <c r="CY866" s="93"/>
      <c r="CZ866" s="93"/>
      <c r="DA866" s="93"/>
      <c r="DB866" s="93"/>
      <c r="DC866" s="93"/>
      <c r="DD866" s="93"/>
      <c r="DE866" s="93"/>
      <c r="DF866" s="93"/>
      <c r="DG866" s="93"/>
      <c r="DH866" s="93"/>
      <c r="DI866" s="93"/>
      <c r="DJ866" s="93"/>
      <c r="DK866" s="93"/>
      <c r="DL866" s="93"/>
      <c r="DM866" s="93"/>
      <c r="DN866" s="93"/>
      <c r="DO866" s="93"/>
    </row>
    <row r="867" spans="1:12" ht="16.5">
      <c r="A867" s="34">
        <v>1376</v>
      </c>
      <c r="B867" s="2" t="s">
        <v>2825</v>
      </c>
      <c r="C867" s="41" t="s">
        <v>873</v>
      </c>
      <c r="D867" s="46" t="s">
        <v>3773</v>
      </c>
      <c r="E867" s="4" t="s">
        <v>2182</v>
      </c>
      <c r="F867" s="3" t="s">
        <v>2183</v>
      </c>
      <c r="G867" s="5" t="s">
        <v>2184</v>
      </c>
      <c r="H867" s="18" t="s">
        <v>235</v>
      </c>
      <c r="I867" s="8">
        <v>24047.23</v>
      </c>
      <c r="J867" s="8">
        <v>15542.23</v>
      </c>
      <c r="K867" s="24">
        <v>7771.115</v>
      </c>
      <c r="L867" s="9">
        <f t="shared" si="13"/>
        <v>5582148.915000001</v>
      </c>
    </row>
    <row r="868" spans="1:119" s="80" customFormat="1" ht="16.5">
      <c r="A868" s="73">
        <v>1729</v>
      </c>
      <c r="B868" s="74" t="s">
        <v>2415</v>
      </c>
      <c r="C868" s="75" t="s">
        <v>2166</v>
      </c>
      <c r="D868" s="76" t="s">
        <v>3773</v>
      </c>
      <c r="E868" s="77" t="s">
        <v>2246</v>
      </c>
      <c r="F868" s="78" t="s">
        <v>2247</v>
      </c>
      <c r="G868" s="79" t="s">
        <v>1699</v>
      </c>
      <c r="H868" s="81" t="s">
        <v>246</v>
      </c>
      <c r="I868" s="82">
        <v>15855.2</v>
      </c>
      <c r="J868" s="82">
        <v>0</v>
      </c>
      <c r="K868" s="83">
        <v>0</v>
      </c>
      <c r="L868" s="84">
        <f t="shared" si="13"/>
        <v>5582148.915000001</v>
      </c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4"/>
      <c r="AQ868" s="94"/>
      <c r="AR868" s="94"/>
      <c r="AS868" s="94"/>
      <c r="AT868" s="94"/>
      <c r="AU868" s="94"/>
      <c r="AV868" s="94"/>
      <c r="AW868" s="94"/>
      <c r="AX868" s="94"/>
      <c r="AY868" s="94"/>
      <c r="AZ868" s="94"/>
      <c r="BA868" s="94"/>
      <c r="BB868" s="94"/>
      <c r="BC868" s="94"/>
      <c r="BD868" s="94"/>
      <c r="BE868" s="94"/>
      <c r="BF868" s="94"/>
      <c r="BG868" s="94"/>
      <c r="BH868" s="94"/>
      <c r="BI868" s="94"/>
      <c r="BJ868" s="94"/>
      <c r="BK868" s="94"/>
      <c r="BL868" s="94"/>
      <c r="BM868" s="94"/>
      <c r="BN868" s="94"/>
      <c r="BO868" s="94"/>
      <c r="BP868" s="94"/>
      <c r="BQ868" s="94"/>
      <c r="BR868" s="94"/>
      <c r="BS868" s="94"/>
      <c r="BT868" s="94"/>
      <c r="BU868" s="94"/>
      <c r="BV868" s="94"/>
      <c r="BW868" s="94"/>
      <c r="BX868" s="94"/>
      <c r="BY868" s="94"/>
      <c r="BZ868" s="94"/>
      <c r="CA868" s="94"/>
      <c r="CB868" s="94"/>
      <c r="CC868" s="94"/>
      <c r="CD868" s="94"/>
      <c r="CE868" s="94"/>
      <c r="CF868" s="94"/>
      <c r="CG868" s="94"/>
      <c r="CH868" s="94"/>
      <c r="CI868" s="94"/>
      <c r="CJ868" s="94"/>
      <c r="CK868" s="94"/>
      <c r="CL868" s="94"/>
      <c r="CM868" s="94"/>
      <c r="CN868" s="94"/>
      <c r="CO868" s="94"/>
      <c r="CP868" s="95"/>
      <c r="CQ868" s="95"/>
      <c r="CR868" s="95"/>
      <c r="CS868" s="95"/>
      <c r="CT868" s="95"/>
      <c r="CU868" s="95"/>
      <c r="CV868" s="95"/>
      <c r="CW868" s="95"/>
      <c r="CX868" s="95"/>
      <c r="CY868" s="95"/>
      <c r="CZ868" s="95"/>
      <c r="DA868" s="95"/>
      <c r="DB868" s="95"/>
      <c r="DC868" s="95"/>
      <c r="DD868" s="95"/>
      <c r="DE868" s="95"/>
      <c r="DF868" s="95"/>
      <c r="DG868" s="95"/>
      <c r="DH868" s="95"/>
      <c r="DI868" s="95"/>
      <c r="DJ868" s="95"/>
      <c r="DK868" s="95"/>
      <c r="DL868" s="95"/>
      <c r="DM868" s="95"/>
      <c r="DN868" s="95"/>
      <c r="DO868" s="95"/>
    </row>
    <row r="869" spans="1:119" s="56" customFormat="1" ht="8.25">
      <c r="A869" s="49">
        <v>316</v>
      </c>
      <c r="B869" s="50" t="s">
        <v>1976</v>
      </c>
      <c r="C869" s="51" t="s">
        <v>3510</v>
      </c>
      <c r="D869" s="52" t="s">
        <v>2629</v>
      </c>
      <c r="E869" s="53" t="s">
        <v>3511</v>
      </c>
      <c r="F869" s="54" t="s">
        <v>3512</v>
      </c>
      <c r="G869" s="55" t="s">
        <v>2194</v>
      </c>
      <c r="H869" s="57" t="s">
        <v>616</v>
      </c>
      <c r="I869" s="58">
        <v>44642.06</v>
      </c>
      <c r="J869" s="58">
        <v>34342.06</v>
      </c>
      <c r="K869" s="59">
        <v>17171.03</v>
      </c>
      <c r="L869" s="60">
        <f t="shared" si="13"/>
        <v>5599319.945000001</v>
      </c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  <c r="AA869" s="92"/>
      <c r="AB869" s="92"/>
      <c r="AC869" s="92"/>
      <c r="AD869" s="92"/>
      <c r="AE869" s="92"/>
      <c r="AF869" s="92"/>
      <c r="AG869" s="92"/>
      <c r="AH869" s="92"/>
      <c r="AI869" s="92"/>
      <c r="AJ869" s="92"/>
      <c r="AK869" s="92"/>
      <c r="AL869" s="92"/>
      <c r="AM869" s="92"/>
      <c r="AN869" s="92"/>
      <c r="AO869" s="92"/>
      <c r="AP869" s="92"/>
      <c r="AQ869" s="92"/>
      <c r="AR869" s="92"/>
      <c r="AS869" s="92"/>
      <c r="AT869" s="92"/>
      <c r="AU869" s="92"/>
      <c r="AV869" s="92"/>
      <c r="AW869" s="92"/>
      <c r="AX869" s="92"/>
      <c r="AY869" s="92"/>
      <c r="AZ869" s="92"/>
      <c r="BA869" s="92"/>
      <c r="BB869" s="92"/>
      <c r="BC869" s="92"/>
      <c r="BD869" s="92"/>
      <c r="BE869" s="92"/>
      <c r="BF869" s="92"/>
      <c r="BG869" s="92"/>
      <c r="BH869" s="92"/>
      <c r="BI869" s="92"/>
      <c r="BJ869" s="92"/>
      <c r="BK869" s="92"/>
      <c r="BL869" s="92"/>
      <c r="BM869" s="92"/>
      <c r="BN869" s="92"/>
      <c r="BO869" s="92"/>
      <c r="BP869" s="92"/>
      <c r="BQ869" s="92"/>
      <c r="BR869" s="92"/>
      <c r="BS869" s="92"/>
      <c r="BT869" s="92"/>
      <c r="BU869" s="92"/>
      <c r="BV869" s="92"/>
      <c r="BW869" s="92"/>
      <c r="BX869" s="92"/>
      <c r="BY869" s="92"/>
      <c r="BZ869" s="92"/>
      <c r="CA869" s="92"/>
      <c r="CB869" s="92"/>
      <c r="CC869" s="92"/>
      <c r="CD869" s="92"/>
      <c r="CE869" s="92"/>
      <c r="CF869" s="92"/>
      <c r="CG869" s="92"/>
      <c r="CH869" s="92"/>
      <c r="CI869" s="92"/>
      <c r="CJ869" s="92"/>
      <c r="CK869" s="92"/>
      <c r="CL869" s="92"/>
      <c r="CM869" s="92"/>
      <c r="CN869" s="92"/>
      <c r="CO869" s="92"/>
      <c r="CP869" s="93"/>
      <c r="CQ869" s="93"/>
      <c r="CR869" s="93"/>
      <c r="CS869" s="93"/>
      <c r="CT869" s="93"/>
      <c r="CU869" s="93"/>
      <c r="CV869" s="93"/>
      <c r="CW869" s="93"/>
      <c r="CX869" s="93"/>
      <c r="CY869" s="93"/>
      <c r="CZ869" s="93"/>
      <c r="DA869" s="93"/>
      <c r="DB869" s="93"/>
      <c r="DC869" s="93"/>
      <c r="DD869" s="93"/>
      <c r="DE869" s="93"/>
      <c r="DF869" s="93"/>
      <c r="DG869" s="93"/>
      <c r="DH869" s="93"/>
      <c r="DI869" s="93"/>
      <c r="DJ869" s="93"/>
      <c r="DK869" s="93"/>
      <c r="DL869" s="93"/>
      <c r="DM869" s="93"/>
      <c r="DN869" s="93"/>
      <c r="DO869" s="93"/>
    </row>
    <row r="870" spans="1:12" ht="16.5">
      <c r="A870" s="34">
        <v>950</v>
      </c>
      <c r="B870" s="2" t="s">
        <v>1564</v>
      </c>
      <c r="C870" s="41" t="s">
        <v>1140</v>
      </c>
      <c r="D870" s="46" t="s">
        <v>2657</v>
      </c>
      <c r="E870" s="4" t="s">
        <v>2192</v>
      </c>
      <c r="F870" s="3" t="s">
        <v>2193</v>
      </c>
      <c r="G870" s="5" t="s">
        <v>2194</v>
      </c>
      <c r="H870" s="18" t="s">
        <v>235</v>
      </c>
      <c r="I870" s="8">
        <v>41263.28</v>
      </c>
      <c r="J870" s="8">
        <v>12000</v>
      </c>
      <c r="K870" s="24">
        <v>6000</v>
      </c>
      <c r="L870" s="9">
        <f t="shared" si="13"/>
        <v>5605319.945000001</v>
      </c>
    </row>
    <row r="871" spans="1:119" s="56" customFormat="1" ht="8.25">
      <c r="A871" s="49">
        <v>512</v>
      </c>
      <c r="B871" s="50" t="s">
        <v>3209</v>
      </c>
      <c r="C871" s="51" t="s">
        <v>1195</v>
      </c>
      <c r="D871" s="52" t="s">
        <v>3773</v>
      </c>
      <c r="E871" s="53" t="s">
        <v>2471</v>
      </c>
      <c r="F871" s="54" t="s">
        <v>2472</v>
      </c>
      <c r="G871" s="55" t="s">
        <v>2180</v>
      </c>
      <c r="H871" s="57" t="s">
        <v>616</v>
      </c>
      <c r="I871" s="58">
        <v>45656.79</v>
      </c>
      <c r="J871" s="58">
        <v>45656.79</v>
      </c>
      <c r="K871" s="59">
        <v>22828.395</v>
      </c>
      <c r="L871" s="60">
        <f t="shared" si="13"/>
        <v>5628148.340000001</v>
      </c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  <c r="AA871" s="92"/>
      <c r="AB871" s="92"/>
      <c r="AC871" s="92"/>
      <c r="AD871" s="92"/>
      <c r="AE871" s="92"/>
      <c r="AF871" s="92"/>
      <c r="AG871" s="92"/>
      <c r="AH871" s="92"/>
      <c r="AI871" s="92"/>
      <c r="AJ871" s="92"/>
      <c r="AK871" s="92"/>
      <c r="AL871" s="92"/>
      <c r="AM871" s="92"/>
      <c r="AN871" s="92"/>
      <c r="AO871" s="92"/>
      <c r="AP871" s="92"/>
      <c r="AQ871" s="92"/>
      <c r="AR871" s="92"/>
      <c r="AS871" s="92"/>
      <c r="AT871" s="92"/>
      <c r="AU871" s="92"/>
      <c r="AV871" s="92"/>
      <c r="AW871" s="92"/>
      <c r="AX871" s="92"/>
      <c r="AY871" s="92"/>
      <c r="AZ871" s="92"/>
      <c r="BA871" s="92"/>
      <c r="BB871" s="92"/>
      <c r="BC871" s="92"/>
      <c r="BD871" s="92"/>
      <c r="BE871" s="92"/>
      <c r="BF871" s="92"/>
      <c r="BG871" s="92"/>
      <c r="BH871" s="92"/>
      <c r="BI871" s="92"/>
      <c r="BJ871" s="92"/>
      <c r="BK871" s="92"/>
      <c r="BL871" s="92"/>
      <c r="BM871" s="92"/>
      <c r="BN871" s="92"/>
      <c r="BO871" s="92"/>
      <c r="BP871" s="92"/>
      <c r="BQ871" s="92"/>
      <c r="BR871" s="92"/>
      <c r="BS871" s="92"/>
      <c r="BT871" s="92"/>
      <c r="BU871" s="92"/>
      <c r="BV871" s="92"/>
      <c r="BW871" s="92"/>
      <c r="BX871" s="92"/>
      <c r="BY871" s="92"/>
      <c r="BZ871" s="92"/>
      <c r="CA871" s="92"/>
      <c r="CB871" s="92"/>
      <c r="CC871" s="92"/>
      <c r="CD871" s="92"/>
      <c r="CE871" s="92"/>
      <c r="CF871" s="92"/>
      <c r="CG871" s="92"/>
      <c r="CH871" s="92"/>
      <c r="CI871" s="92"/>
      <c r="CJ871" s="92"/>
      <c r="CK871" s="92"/>
      <c r="CL871" s="92"/>
      <c r="CM871" s="92"/>
      <c r="CN871" s="92"/>
      <c r="CO871" s="92"/>
      <c r="CP871" s="93"/>
      <c r="CQ871" s="93"/>
      <c r="CR871" s="93"/>
      <c r="CS871" s="93"/>
      <c r="CT871" s="93"/>
      <c r="CU871" s="93"/>
      <c r="CV871" s="93"/>
      <c r="CW871" s="93"/>
      <c r="CX871" s="93"/>
      <c r="CY871" s="93"/>
      <c r="CZ871" s="93"/>
      <c r="DA871" s="93"/>
      <c r="DB871" s="93"/>
      <c r="DC871" s="93"/>
      <c r="DD871" s="93"/>
      <c r="DE871" s="93"/>
      <c r="DF871" s="93"/>
      <c r="DG871" s="93"/>
      <c r="DH871" s="93"/>
      <c r="DI871" s="93"/>
      <c r="DJ871" s="93"/>
      <c r="DK871" s="93"/>
      <c r="DL871" s="93"/>
      <c r="DM871" s="93"/>
      <c r="DN871" s="93"/>
      <c r="DO871" s="93"/>
    </row>
    <row r="872" spans="1:12" ht="16.5">
      <c r="A872" s="34">
        <v>921</v>
      </c>
      <c r="B872" s="2" t="s">
        <v>2622</v>
      </c>
      <c r="C872" s="41" t="s">
        <v>2106</v>
      </c>
      <c r="D872" s="46" t="s">
        <v>3773</v>
      </c>
      <c r="E872" s="4" t="s">
        <v>2744</v>
      </c>
      <c r="F872" s="3" t="s">
        <v>3004</v>
      </c>
      <c r="G872" s="5" t="s">
        <v>2184</v>
      </c>
      <c r="H872" s="18" t="s">
        <v>235</v>
      </c>
      <c r="I872" s="8">
        <v>16383.12</v>
      </c>
      <c r="J872" s="8">
        <v>16383.12</v>
      </c>
      <c r="K872" s="24">
        <v>8191.56</v>
      </c>
      <c r="L872" s="9">
        <f t="shared" si="13"/>
        <v>5636339.9</v>
      </c>
    </row>
    <row r="873" spans="1:119" s="56" customFormat="1" ht="8.25">
      <c r="A873" s="49">
        <v>475</v>
      </c>
      <c r="B873" s="50" t="s">
        <v>2620</v>
      </c>
      <c r="C873" s="51" t="s">
        <v>3131</v>
      </c>
      <c r="D873" s="52" t="s">
        <v>3773</v>
      </c>
      <c r="E873" s="53" t="s">
        <v>1718</v>
      </c>
      <c r="F873" s="54" t="s">
        <v>1719</v>
      </c>
      <c r="G873" s="55" t="s">
        <v>2180</v>
      </c>
      <c r="H873" s="57" t="s">
        <v>616</v>
      </c>
      <c r="I873" s="58">
        <v>30729.3</v>
      </c>
      <c r="J873" s="58">
        <v>30729.3</v>
      </c>
      <c r="K873" s="59">
        <v>15364.65</v>
      </c>
      <c r="L873" s="60">
        <f t="shared" si="13"/>
        <v>5651704.550000001</v>
      </c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  <c r="AA873" s="92"/>
      <c r="AB873" s="92"/>
      <c r="AC873" s="92"/>
      <c r="AD873" s="92"/>
      <c r="AE873" s="92"/>
      <c r="AF873" s="92"/>
      <c r="AG873" s="92"/>
      <c r="AH873" s="92"/>
      <c r="AI873" s="92"/>
      <c r="AJ873" s="92"/>
      <c r="AK873" s="92"/>
      <c r="AL873" s="92"/>
      <c r="AM873" s="92"/>
      <c r="AN873" s="92"/>
      <c r="AO873" s="92"/>
      <c r="AP873" s="92"/>
      <c r="AQ873" s="92"/>
      <c r="AR873" s="92"/>
      <c r="AS873" s="92"/>
      <c r="AT873" s="92"/>
      <c r="AU873" s="92"/>
      <c r="AV873" s="92"/>
      <c r="AW873" s="92"/>
      <c r="AX873" s="92"/>
      <c r="AY873" s="92"/>
      <c r="AZ873" s="92"/>
      <c r="BA873" s="92"/>
      <c r="BB873" s="92"/>
      <c r="BC873" s="92"/>
      <c r="BD873" s="92"/>
      <c r="BE873" s="92"/>
      <c r="BF873" s="92"/>
      <c r="BG873" s="92"/>
      <c r="BH873" s="92"/>
      <c r="BI873" s="92"/>
      <c r="BJ873" s="92"/>
      <c r="BK873" s="92"/>
      <c r="BL873" s="92"/>
      <c r="BM873" s="92"/>
      <c r="BN873" s="92"/>
      <c r="BO873" s="92"/>
      <c r="BP873" s="92"/>
      <c r="BQ873" s="92"/>
      <c r="BR873" s="92"/>
      <c r="BS873" s="92"/>
      <c r="BT873" s="92"/>
      <c r="BU873" s="92"/>
      <c r="BV873" s="92"/>
      <c r="BW873" s="92"/>
      <c r="BX873" s="92"/>
      <c r="BY873" s="92"/>
      <c r="BZ873" s="92"/>
      <c r="CA873" s="92"/>
      <c r="CB873" s="92"/>
      <c r="CC873" s="92"/>
      <c r="CD873" s="92"/>
      <c r="CE873" s="92"/>
      <c r="CF873" s="92"/>
      <c r="CG873" s="92"/>
      <c r="CH873" s="92"/>
      <c r="CI873" s="92"/>
      <c r="CJ873" s="92"/>
      <c r="CK873" s="92"/>
      <c r="CL873" s="92"/>
      <c r="CM873" s="92"/>
      <c r="CN873" s="92"/>
      <c r="CO873" s="92"/>
      <c r="CP873" s="93"/>
      <c r="CQ873" s="93"/>
      <c r="CR873" s="93"/>
      <c r="CS873" s="93"/>
      <c r="CT873" s="93"/>
      <c r="CU873" s="93"/>
      <c r="CV873" s="93"/>
      <c r="CW873" s="93"/>
      <c r="CX873" s="93"/>
      <c r="CY873" s="93"/>
      <c r="CZ873" s="93"/>
      <c r="DA873" s="93"/>
      <c r="DB873" s="93"/>
      <c r="DC873" s="93"/>
      <c r="DD873" s="93"/>
      <c r="DE873" s="93"/>
      <c r="DF873" s="93"/>
      <c r="DG873" s="93"/>
      <c r="DH873" s="93"/>
      <c r="DI873" s="93"/>
      <c r="DJ873" s="93"/>
      <c r="DK873" s="93"/>
      <c r="DL873" s="93"/>
      <c r="DM873" s="93"/>
      <c r="DN873" s="93"/>
      <c r="DO873" s="93"/>
    </row>
    <row r="874" spans="1:12" ht="16.5">
      <c r="A874" s="34">
        <v>1149</v>
      </c>
      <c r="B874" s="2" t="s">
        <v>2371</v>
      </c>
      <c r="C874" s="41" t="s">
        <v>1905</v>
      </c>
      <c r="D874" s="46" t="s">
        <v>3773</v>
      </c>
      <c r="E874" s="4" t="s">
        <v>2252</v>
      </c>
      <c r="F874" s="3" t="s">
        <v>2253</v>
      </c>
      <c r="G874" s="5" t="s">
        <v>2184</v>
      </c>
      <c r="H874" s="18" t="s">
        <v>235</v>
      </c>
      <c r="I874" s="8">
        <v>18650</v>
      </c>
      <c r="J874" s="8">
        <v>13500</v>
      </c>
      <c r="K874" s="24">
        <v>6750</v>
      </c>
      <c r="L874" s="9">
        <f t="shared" si="13"/>
        <v>5658454.550000001</v>
      </c>
    </row>
    <row r="875" spans="1:12" ht="16.5">
      <c r="A875" s="34">
        <v>1465</v>
      </c>
      <c r="B875" s="2" t="s">
        <v>837</v>
      </c>
      <c r="C875" s="41" t="s">
        <v>2488</v>
      </c>
      <c r="D875" s="46" t="s">
        <v>2629</v>
      </c>
      <c r="E875" s="4" t="s">
        <v>2893</v>
      </c>
      <c r="F875" s="3" t="s">
        <v>2894</v>
      </c>
      <c r="G875" s="5" t="s">
        <v>2184</v>
      </c>
      <c r="H875" s="18" t="s">
        <v>235</v>
      </c>
      <c r="I875" s="8">
        <v>6219.96</v>
      </c>
      <c r="J875" s="8">
        <v>6219.96</v>
      </c>
      <c r="K875" s="24">
        <v>3109.98</v>
      </c>
      <c r="L875" s="9">
        <f t="shared" si="13"/>
        <v>5661564.530000001</v>
      </c>
    </row>
    <row r="876" spans="1:12" ht="16.5">
      <c r="A876" s="34">
        <v>1044</v>
      </c>
      <c r="B876" s="2" t="s">
        <v>2647</v>
      </c>
      <c r="C876" s="41" t="s">
        <v>1438</v>
      </c>
      <c r="D876" s="46" t="s">
        <v>3773</v>
      </c>
      <c r="E876" s="4" t="s">
        <v>2229</v>
      </c>
      <c r="F876" s="3" t="s">
        <v>2230</v>
      </c>
      <c r="G876" s="5" t="s">
        <v>2201</v>
      </c>
      <c r="H876" s="18" t="s">
        <v>235</v>
      </c>
      <c r="I876" s="8">
        <v>16520</v>
      </c>
      <c r="J876" s="8">
        <v>14220</v>
      </c>
      <c r="K876" s="24">
        <v>7110</v>
      </c>
      <c r="L876" s="9">
        <f t="shared" si="13"/>
        <v>5668674.530000001</v>
      </c>
    </row>
    <row r="877" spans="1:119" s="80" customFormat="1" ht="8.25">
      <c r="A877" s="73">
        <v>1648</v>
      </c>
      <c r="B877" s="74" t="s">
        <v>53</v>
      </c>
      <c r="C877" s="75" t="s">
        <v>3062</v>
      </c>
      <c r="D877" s="76" t="s">
        <v>2657</v>
      </c>
      <c r="E877" s="77" t="s">
        <v>2252</v>
      </c>
      <c r="F877" s="78" t="s">
        <v>2253</v>
      </c>
      <c r="G877" s="79" t="s">
        <v>2184</v>
      </c>
      <c r="H877" s="81" t="s">
        <v>246</v>
      </c>
      <c r="I877" s="82">
        <v>45100</v>
      </c>
      <c r="J877" s="82">
        <v>0</v>
      </c>
      <c r="K877" s="83">
        <v>0</v>
      </c>
      <c r="L877" s="84">
        <f t="shared" si="13"/>
        <v>5668674.530000001</v>
      </c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  <c r="AN877" s="94"/>
      <c r="AO877" s="94"/>
      <c r="AP877" s="94"/>
      <c r="AQ877" s="94"/>
      <c r="AR877" s="94"/>
      <c r="AS877" s="94"/>
      <c r="AT877" s="94"/>
      <c r="AU877" s="94"/>
      <c r="AV877" s="94"/>
      <c r="AW877" s="94"/>
      <c r="AX877" s="94"/>
      <c r="AY877" s="94"/>
      <c r="AZ877" s="94"/>
      <c r="BA877" s="94"/>
      <c r="BB877" s="94"/>
      <c r="BC877" s="94"/>
      <c r="BD877" s="94"/>
      <c r="BE877" s="94"/>
      <c r="BF877" s="94"/>
      <c r="BG877" s="94"/>
      <c r="BH877" s="94"/>
      <c r="BI877" s="94"/>
      <c r="BJ877" s="94"/>
      <c r="BK877" s="94"/>
      <c r="BL877" s="94"/>
      <c r="BM877" s="94"/>
      <c r="BN877" s="94"/>
      <c r="BO877" s="94"/>
      <c r="BP877" s="94"/>
      <c r="BQ877" s="94"/>
      <c r="BR877" s="94"/>
      <c r="BS877" s="94"/>
      <c r="BT877" s="94"/>
      <c r="BU877" s="94"/>
      <c r="BV877" s="94"/>
      <c r="BW877" s="94"/>
      <c r="BX877" s="94"/>
      <c r="BY877" s="94"/>
      <c r="BZ877" s="94"/>
      <c r="CA877" s="94"/>
      <c r="CB877" s="94"/>
      <c r="CC877" s="94"/>
      <c r="CD877" s="94"/>
      <c r="CE877" s="94"/>
      <c r="CF877" s="94"/>
      <c r="CG877" s="94"/>
      <c r="CH877" s="94"/>
      <c r="CI877" s="94"/>
      <c r="CJ877" s="94"/>
      <c r="CK877" s="94"/>
      <c r="CL877" s="94"/>
      <c r="CM877" s="94"/>
      <c r="CN877" s="94"/>
      <c r="CO877" s="94"/>
      <c r="CP877" s="95"/>
      <c r="CQ877" s="95"/>
      <c r="CR877" s="95"/>
      <c r="CS877" s="95"/>
      <c r="CT877" s="95"/>
      <c r="CU877" s="95"/>
      <c r="CV877" s="95"/>
      <c r="CW877" s="95"/>
      <c r="CX877" s="95"/>
      <c r="CY877" s="95"/>
      <c r="CZ877" s="95"/>
      <c r="DA877" s="95"/>
      <c r="DB877" s="95"/>
      <c r="DC877" s="95"/>
      <c r="DD877" s="95"/>
      <c r="DE877" s="95"/>
      <c r="DF877" s="95"/>
      <c r="DG877" s="95"/>
      <c r="DH877" s="95"/>
      <c r="DI877" s="95"/>
      <c r="DJ877" s="95"/>
      <c r="DK877" s="95"/>
      <c r="DL877" s="95"/>
      <c r="DM877" s="95"/>
      <c r="DN877" s="95"/>
      <c r="DO877" s="95"/>
    </row>
    <row r="878" spans="1:119" s="56" customFormat="1" ht="8.25">
      <c r="A878" s="49">
        <v>324</v>
      </c>
      <c r="B878" s="50" t="s">
        <v>1628</v>
      </c>
      <c r="C878" s="51" t="s">
        <v>2771</v>
      </c>
      <c r="D878" s="52" t="s">
        <v>3773</v>
      </c>
      <c r="E878" s="53" t="s">
        <v>2772</v>
      </c>
      <c r="F878" s="54" t="s">
        <v>2773</v>
      </c>
      <c r="G878" s="55" t="s">
        <v>2194</v>
      </c>
      <c r="H878" s="57" t="s">
        <v>616</v>
      </c>
      <c r="I878" s="58">
        <v>52200</v>
      </c>
      <c r="J878" s="58">
        <v>42200</v>
      </c>
      <c r="K878" s="59">
        <v>21100</v>
      </c>
      <c r="L878" s="60">
        <f t="shared" si="13"/>
        <v>5689774.530000001</v>
      </c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  <c r="AA878" s="92"/>
      <c r="AB878" s="92"/>
      <c r="AC878" s="92"/>
      <c r="AD878" s="92"/>
      <c r="AE878" s="92"/>
      <c r="AF878" s="92"/>
      <c r="AG878" s="92"/>
      <c r="AH878" s="92"/>
      <c r="AI878" s="92"/>
      <c r="AJ878" s="92"/>
      <c r="AK878" s="92"/>
      <c r="AL878" s="92"/>
      <c r="AM878" s="92"/>
      <c r="AN878" s="92"/>
      <c r="AO878" s="92"/>
      <c r="AP878" s="92"/>
      <c r="AQ878" s="92"/>
      <c r="AR878" s="92"/>
      <c r="AS878" s="92"/>
      <c r="AT878" s="92"/>
      <c r="AU878" s="92"/>
      <c r="AV878" s="92"/>
      <c r="AW878" s="92"/>
      <c r="AX878" s="92"/>
      <c r="AY878" s="92"/>
      <c r="AZ878" s="92"/>
      <c r="BA878" s="92"/>
      <c r="BB878" s="92"/>
      <c r="BC878" s="92"/>
      <c r="BD878" s="92"/>
      <c r="BE878" s="92"/>
      <c r="BF878" s="92"/>
      <c r="BG878" s="92"/>
      <c r="BH878" s="92"/>
      <c r="BI878" s="92"/>
      <c r="BJ878" s="92"/>
      <c r="BK878" s="92"/>
      <c r="BL878" s="92"/>
      <c r="BM878" s="92"/>
      <c r="BN878" s="92"/>
      <c r="BO878" s="92"/>
      <c r="BP878" s="92"/>
      <c r="BQ878" s="92"/>
      <c r="BR878" s="92"/>
      <c r="BS878" s="92"/>
      <c r="BT878" s="92"/>
      <c r="BU878" s="92"/>
      <c r="BV878" s="92"/>
      <c r="BW878" s="92"/>
      <c r="BX878" s="92"/>
      <c r="BY878" s="92"/>
      <c r="BZ878" s="92"/>
      <c r="CA878" s="92"/>
      <c r="CB878" s="92"/>
      <c r="CC878" s="92"/>
      <c r="CD878" s="92"/>
      <c r="CE878" s="92"/>
      <c r="CF878" s="92"/>
      <c r="CG878" s="92"/>
      <c r="CH878" s="92"/>
      <c r="CI878" s="92"/>
      <c r="CJ878" s="92"/>
      <c r="CK878" s="92"/>
      <c r="CL878" s="92"/>
      <c r="CM878" s="92"/>
      <c r="CN878" s="92"/>
      <c r="CO878" s="92"/>
      <c r="CP878" s="93"/>
      <c r="CQ878" s="93"/>
      <c r="CR878" s="93"/>
      <c r="CS878" s="93"/>
      <c r="CT878" s="93"/>
      <c r="CU878" s="93"/>
      <c r="CV878" s="93"/>
      <c r="CW878" s="93"/>
      <c r="CX878" s="93"/>
      <c r="CY878" s="93"/>
      <c r="CZ878" s="93"/>
      <c r="DA878" s="93"/>
      <c r="DB878" s="93"/>
      <c r="DC878" s="93"/>
      <c r="DD878" s="93"/>
      <c r="DE878" s="93"/>
      <c r="DF878" s="93"/>
      <c r="DG878" s="93"/>
      <c r="DH878" s="93"/>
      <c r="DI878" s="93"/>
      <c r="DJ878" s="93"/>
      <c r="DK878" s="93"/>
      <c r="DL878" s="93"/>
      <c r="DM878" s="93"/>
      <c r="DN878" s="93"/>
      <c r="DO878" s="93"/>
    </row>
    <row r="879" spans="1:12" ht="16.5">
      <c r="A879" s="34">
        <v>1319</v>
      </c>
      <c r="B879" s="2" t="s">
        <v>337</v>
      </c>
      <c r="C879" s="41" t="s">
        <v>2096</v>
      </c>
      <c r="D879" s="46" t="s">
        <v>3773</v>
      </c>
      <c r="E879" s="4" t="s">
        <v>2252</v>
      </c>
      <c r="F879" s="3" t="s">
        <v>2253</v>
      </c>
      <c r="G879" s="5" t="s">
        <v>2184</v>
      </c>
      <c r="H879" s="18" t="s">
        <v>235</v>
      </c>
      <c r="I879" s="8">
        <v>15815</v>
      </c>
      <c r="J879" s="8">
        <v>15815</v>
      </c>
      <c r="K879" s="24">
        <v>7907.5</v>
      </c>
      <c r="L879" s="9">
        <f t="shared" si="13"/>
        <v>5697682.030000001</v>
      </c>
    </row>
    <row r="880" spans="1:119" s="56" customFormat="1" ht="8.25">
      <c r="A880" s="49">
        <v>446</v>
      </c>
      <c r="B880" s="50" t="s">
        <v>1001</v>
      </c>
      <c r="C880" s="51" t="s">
        <v>2604</v>
      </c>
      <c r="D880" s="52" t="s">
        <v>3773</v>
      </c>
      <c r="E880" s="53" t="s">
        <v>2468</v>
      </c>
      <c r="F880" s="54" t="s">
        <v>3269</v>
      </c>
      <c r="G880" s="55" t="s">
        <v>2180</v>
      </c>
      <c r="H880" s="57" t="s">
        <v>616</v>
      </c>
      <c r="I880" s="58">
        <v>9543</v>
      </c>
      <c r="J880" s="58">
        <v>9543</v>
      </c>
      <c r="K880" s="59">
        <v>4771.5</v>
      </c>
      <c r="L880" s="60">
        <f t="shared" si="13"/>
        <v>5702453.530000001</v>
      </c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  <c r="AA880" s="92"/>
      <c r="AB880" s="92"/>
      <c r="AC880" s="92"/>
      <c r="AD880" s="92"/>
      <c r="AE880" s="92"/>
      <c r="AF880" s="92"/>
      <c r="AG880" s="92"/>
      <c r="AH880" s="92"/>
      <c r="AI880" s="92"/>
      <c r="AJ880" s="92"/>
      <c r="AK880" s="92"/>
      <c r="AL880" s="92"/>
      <c r="AM880" s="92"/>
      <c r="AN880" s="92"/>
      <c r="AO880" s="92"/>
      <c r="AP880" s="92"/>
      <c r="AQ880" s="92"/>
      <c r="AR880" s="92"/>
      <c r="AS880" s="92"/>
      <c r="AT880" s="92"/>
      <c r="AU880" s="92"/>
      <c r="AV880" s="92"/>
      <c r="AW880" s="92"/>
      <c r="AX880" s="92"/>
      <c r="AY880" s="92"/>
      <c r="AZ880" s="92"/>
      <c r="BA880" s="92"/>
      <c r="BB880" s="92"/>
      <c r="BC880" s="92"/>
      <c r="BD880" s="92"/>
      <c r="BE880" s="92"/>
      <c r="BF880" s="92"/>
      <c r="BG880" s="92"/>
      <c r="BH880" s="92"/>
      <c r="BI880" s="92"/>
      <c r="BJ880" s="92"/>
      <c r="BK880" s="92"/>
      <c r="BL880" s="92"/>
      <c r="BM880" s="92"/>
      <c r="BN880" s="92"/>
      <c r="BO880" s="92"/>
      <c r="BP880" s="92"/>
      <c r="BQ880" s="92"/>
      <c r="BR880" s="92"/>
      <c r="BS880" s="92"/>
      <c r="BT880" s="92"/>
      <c r="BU880" s="92"/>
      <c r="BV880" s="92"/>
      <c r="BW880" s="92"/>
      <c r="BX880" s="92"/>
      <c r="BY880" s="92"/>
      <c r="BZ880" s="92"/>
      <c r="CA880" s="92"/>
      <c r="CB880" s="92"/>
      <c r="CC880" s="92"/>
      <c r="CD880" s="92"/>
      <c r="CE880" s="92"/>
      <c r="CF880" s="92"/>
      <c r="CG880" s="92"/>
      <c r="CH880" s="92"/>
      <c r="CI880" s="92"/>
      <c r="CJ880" s="92"/>
      <c r="CK880" s="92"/>
      <c r="CL880" s="92"/>
      <c r="CM880" s="92"/>
      <c r="CN880" s="92"/>
      <c r="CO880" s="92"/>
      <c r="CP880" s="93"/>
      <c r="CQ880" s="93"/>
      <c r="CR880" s="93"/>
      <c r="CS880" s="93"/>
      <c r="CT880" s="93"/>
      <c r="CU880" s="93"/>
      <c r="CV880" s="93"/>
      <c r="CW880" s="93"/>
      <c r="CX880" s="93"/>
      <c r="CY880" s="93"/>
      <c r="CZ880" s="93"/>
      <c r="DA880" s="93"/>
      <c r="DB880" s="93"/>
      <c r="DC880" s="93"/>
      <c r="DD880" s="93"/>
      <c r="DE880" s="93"/>
      <c r="DF880" s="93"/>
      <c r="DG880" s="93"/>
      <c r="DH880" s="93"/>
      <c r="DI880" s="93"/>
      <c r="DJ880" s="93"/>
      <c r="DK880" s="93"/>
      <c r="DL880" s="93"/>
      <c r="DM880" s="93"/>
      <c r="DN880" s="93"/>
      <c r="DO880" s="93"/>
    </row>
    <row r="881" spans="1:119" s="56" customFormat="1" ht="8.25">
      <c r="A881" s="49">
        <v>277</v>
      </c>
      <c r="B881" s="50" t="s">
        <v>3234</v>
      </c>
      <c r="C881" s="51" t="s">
        <v>1688</v>
      </c>
      <c r="D881" s="52" t="s">
        <v>3773</v>
      </c>
      <c r="E881" s="53" t="s">
        <v>2744</v>
      </c>
      <c r="F881" s="54" t="s">
        <v>1689</v>
      </c>
      <c r="G881" s="55" t="s">
        <v>2184</v>
      </c>
      <c r="H881" s="57" t="s">
        <v>616</v>
      </c>
      <c r="I881" s="58">
        <v>35050</v>
      </c>
      <c r="J881" s="58">
        <v>27450</v>
      </c>
      <c r="K881" s="59">
        <v>13725</v>
      </c>
      <c r="L881" s="60">
        <f t="shared" si="13"/>
        <v>5716178.530000001</v>
      </c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  <c r="AA881" s="92"/>
      <c r="AB881" s="92"/>
      <c r="AC881" s="92"/>
      <c r="AD881" s="92"/>
      <c r="AE881" s="92"/>
      <c r="AF881" s="92"/>
      <c r="AG881" s="92"/>
      <c r="AH881" s="92"/>
      <c r="AI881" s="92"/>
      <c r="AJ881" s="92"/>
      <c r="AK881" s="92"/>
      <c r="AL881" s="92"/>
      <c r="AM881" s="92"/>
      <c r="AN881" s="92"/>
      <c r="AO881" s="92"/>
      <c r="AP881" s="92"/>
      <c r="AQ881" s="92"/>
      <c r="AR881" s="92"/>
      <c r="AS881" s="92"/>
      <c r="AT881" s="92"/>
      <c r="AU881" s="92"/>
      <c r="AV881" s="92"/>
      <c r="AW881" s="92"/>
      <c r="AX881" s="92"/>
      <c r="AY881" s="92"/>
      <c r="AZ881" s="92"/>
      <c r="BA881" s="92"/>
      <c r="BB881" s="92"/>
      <c r="BC881" s="92"/>
      <c r="BD881" s="92"/>
      <c r="BE881" s="92"/>
      <c r="BF881" s="92"/>
      <c r="BG881" s="92"/>
      <c r="BH881" s="92"/>
      <c r="BI881" s="92"/>
      <c r="BJ881" s="92"/>
      <c r="BK881" s="92"/>
      <c r="BL881" s="92"/>
      <c r="BM881" s="92"/>
      <c r="BN881" s="92"/>
      <c r="BO881" s="92"/>
      <c r="BP881" s="92"/>
      <c r="BQ881" s="92"/>
      <c r="BR881" s="92"/>
      <c r="BS881" s="92"/>
      <c r="BT881" s="92"/>
      <c r="BU881" s="92"/>
      <c r="BV881" s="92"/>
      <c r="BW881" s="92"/>
      <c r="BX881" s="92"/>
      <c r="BY881" s="92"/>
      <c r="BZ881" s="92"/>
      <c r="CA881" s="92"/>
      <c r="CB881" s="92"/>
      <c r="CC881" s="92"/>
      <c r="CD881" s="92"/>
      <c r="CE881" s="92"/>
      <c r="CF881" s="92"/>
      <c r="CG881" s="92"/>
      <c r="CH881" s="92"/>
      <c r="CI881" s="92"/>
      <c r="CJ881" s="92"/>
      <c r="CK881" s="92"/>
      <c r="CL881" s="92"/>
      <c r="CM881" s="92"/>
      <c r="CN881" s="92"/>
      <c r="CO881" s="92"/>
      <c r="CP881" s="93"/>
      <c r="CQ881" s="93"/>
      <c r="CR881" s="93"/>
      <c r="CS881" s="93"/>
      <c r="CT881" s="93"/>
      <c r="CU881" s="93"/>
      <c r="CV881" s="93"/>
      <c r="CW881" s="93"/>
      <c r="CX881" s="93"/>
      <c r="CY881" s="93"/>
      <c r="CZ881" s="93"/>
      <c r="DA881" s="93"/>
      <c r="DB881" s="93"/>
      <c r="DC881" s="93"/>
      <c r="DD881" s="93"/>
      <c r="DE881" s="93"/>
      <c r="DF881" s="93"/>
      <c r="DG881" s="93"/>
      <c r="DH881" s="93"/>
      <c r="DI881" s="93"/>
      <c r="DJ881" s="93"/>
      <c r="DK881" s="93"/>
      <c r="DL881" s="93"/>
      <c r="DM881" s="93"/>
      <c r="DN881" s="93"/>
      <c r="DO881" s="93"/>
    </row>
    <row r="882" spans="1:12" ht="16.5">
      <c r="A882" s="34">
        <v>1034</v>
      </c>
      <c r="B882" s="2" t="s">
        <v>2981</v>
      </c>
      <c r="C882" s="41" t="s">
        <v>1038</v>
      </c>
      <c r="D882" s="46" t="s">
        <v>3771</v>
      </c>
      <c r="E882" s="4" t="s">
        <v>1039</v>
      </c>
      <c r="F882" s="3" t="s">
        <v>1040</v>
      </c>
      <c r="G882" s="5" t="s">
        <v>2194</v>
      </c>
      <c r="H882" s="18" t="s">
        <v>235</v>
      </c>
      <c r="I882" s="8">
        <v>21676</v>
      </c>
      <c r="J882" s="8">
        <v>21676</v>
      </c>
      <c r="K882" s="24">
        <v>10838</v>
      </c>
      <c r="L882" s="9">
        <f t="shared" si="13"/>
        <v>5727016.530000001</v>
      </c>
    </row>
    <row r="883" spans="1:119" s="80" customFormat="1" ht="8.25">
      <c r="A883" s="73">
        <v>1628</v>
      </c>
      <c r="B883" s="74" t="s">
        <v>1373</v>
      </c>
      <c r="C883" s="75" t="s">
        <v>1155</v>
      </c>
      <c r="D883" s="76" t="s">
        <v>3773</v>
      </c>
      <c r="E883" s="77" t="s">
        <v>2252</v>
      </c>
      <c r="F883" s="78" t="s">
        <v>2253</v>
      </c>
      <c r="G883" s="79" t="s">
        <v>2184</v>
      </c>
      <c r="H883" s="81" t="s">
        <v>246</v>
      </c>
      <c r="I883" s="82">
        <v>7500</v>
      </c>
      <c r="J883" s="82">
        <v>0</v>
      </c>
      <c r="K883" s="83">
        <v>0</v>
      </c>
      <c r="L883" s="84">
        <f t="shared" si="13"/>
        <v>5727016.530000001</v>
      </c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  <c r="AO883" s="94"/>
      <c r="AP883" s="94"/>
      <c r="AQ883" s="94"/>
      <c r="AR883" s="94"/>
      <c r="AS883" s="94"/>
      <c r="AT883" s="94"/>
      <c r="AU883" s="94"/>
      <c r="AV883" s="94"/>
      <c r="AW883" s="94"/>
      <c r="AX883" s="94"/>
      <c r="AY883" s="94"/>
      <c r="AZ883" s="94"/>
      <c r="BA883" s="94"/>
      <c r="BB883" s="94"/>
      <c r="BC883" s="94"/>
      <c r="BD883" s="94"/>
      <c r="BE883" s="94"/>
      <c r="BF883" s="94"/>
      <c r="BG883" s="94"/>
      <c r="BH883" s="94"/>
      <c r="BI883" s="94"/>
      <c r="BJ883" s="94"/>
      <c r="BK883" s="94"/>
      <c r="BL883" s="94"/>
      <c r="BM883" s="94"/>
      <c r="BN883" s="94"/>
      <c r="BO883" s="94"/>
      <c r="BP883" s="94"/>
      <c r="BQ883" s="94"/>
      <c r="BR883" s="94"/>
      <c r="BS883" s="94"/>
      <c r="BT883" s="94"/>
      <c r="BU883" s="94"/>
      <c r="BV883" s="94"/>
      <c r="BW883" s="94"/>
      <c r="BX883" s="94"/>
      <c r="BY883" s="94"/>
      <c r="BZ883" s="94"/>
      <c r="CA883" s="94"/>
      <c r="CB883" s="94"/>
      <c r="CC883" s="94"/>
      <c r="CD883" s="94"/>
      <c r="CE883" s="94"/>
      <c r="CF883" s="94"/>
      <c r="CG883" s="94"/>
      <c r="CH883" s="94"/>
      <c r="CI883" s="94"/>
      <c r="CJ883" s="94"/>
      <c r="CK883" s="94"/>
      <c r="CL883" s="94"/>
      <c r="CM883" s="94"/>
      <c r="CN883" s="94"/>
      <c r="CO883" s="94"/>
      <c r="CP883" s="95"/>
      <c r="CQ883" s="95"/>
      <c r="CR883" s="95"/>
      <c r="CS883" s="95"/>
      <c r="CT883" s="95"/>
      <c r="CU883" s="95"/>
      <c r="CV883" s="95"/>
      <c r="CW883" s="95"/>
      <c r="CX883" s="95"/>
      <c r="CY883" s="95"/>
      <c r="CZ883" s="95"/>
      <c r="DA883" s="95"/>
      <c r="DB883" s="95"/>
      <c r="DC883" s="95"/>
      <c r="DD883" s="95"/>
      <c r="DE883" s="95"/>
      <c r="DF883" s="95"/>
      <c r="DG883" s="95"/>
      <c r="DH883" s="95"/>
      <c r="DI883" s="95"/>
      <c r="DJ883" s="95"/>
      <c r="DK883" s="95"/>
      <c r="DL883" s="95"/>
      <c r="DM883" s="95"/>
      <c r="DN883" s="95"/>
      <c r="DO883" s="95"/>
    </row>
    <row r="884" spans="1:12" ht="16.5">
      <c r="A884" s="34">
        <v>670</v>
      </c>
      <c r="B884" s="2" t="s">
        <v>2301</v>
      </c>
      <c r="C884" s="41" t="s">
        <v>630</v>
      </c>
      <c r="D884" s="46" t="s">
        <v>2629</v>
      </c>
      <c r="E884" s="4" t="s">
        <v>631</v>
      </c>
      <c r="F884" s="3" t="s">
        <v>632</v>
      </c>
      <c r="G884" s="5" t="s">
        <v>2180</v>
      </c>
      <c r="H884" s="18" t="s">
        <v>235</v>
      </c>
      <c r="I884" s="8">
        <v>13661.25</v>
      </c>
      <c r="J884" s="8">
        <v>10861.25</v>
      </c>
      <c r="K884" s="24">
        <v>5430.625</v>
      </c>
      <c r="L884" s="9">
        <f t="shared" si="13"/>
        <v>5732447.155000001</v>
      </c>
    </row>
    <row r="885" spans="1:12" ht="16.5">
      <c r="A885" s="34">
        <v>1304</v>
      </c>
      <c r="B885" s="2" t="s">
        <v>2307</v>
      </c>
      <c r="C885" s="41" t="s">
        <v>377</v>
      </c>
      <c r="D885" s="46" t="s">
        <v>2629</v>
      </c>
      <c r="E885" s="4" t="s">
        <v>2252</v>
      </c>
      <c r="F885" s="3" t="s">
        <v>2253</v>
      </c>
      <c r="G885" s="5" t="s">
        <v>2184</v>
      </c>
      <c r="H885" s="18" t="s">
        <v>235</v>
      </c>
      <c r="I885" s="8">
        <v>10284.97</v>
      </c>
      <c r="J885" s="8">
        <v>10284.97</v>
      </c>
      <c r="K885" s="24">
        <v>5142.485000000001</v>
      </c>
      <c r="L885" s="9">
        <f t="shared" si="13"/>
        <v>5737589.6400000015</v>
      </c>
    </row>
    <row r="886" spans="1:119" s="56" customFormat="1" ht="8.25">
      <c r="A886" s="49">
        <v>445</v>
      </c>
      <c r="B886" s="50" t="s">
        <v>532</v>
      </c>
      <c r="C886" s="51" t="s">
        <v>265</v>
      </c>
      <c r="D886" s="52" t="s">
        <v>3773</v>
      </c>
      <c r="E886" s="53" t="s">
        <v>1718</v>
      </c>
      <c r="F886" s="54" t="s">
        <v>1719</v>
      </c>
      <c r="G886" s="55" t="s">
        <v>2180</v>
      </c>
      <c r="H886" s="57" t="s">
        <v>616</v>
      </c>
      <c r="I886" s="58">
        <v>38693</v>
      </c>
      <c r="J886" s="58">
        <v>38693</v>
      </c>
      <c r="K886" s="59">
        <v>19346.5</v>
      </c>
      <c r="L886" s="60">
        <f t="shared" si="13"/>
        <v>5756936.1400000015</v>
      </c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  <c r="AA886" s="92"/>
      <c r="AB886" s="92"/>
      <c r="AC886" s="92"/>
      <c r="AD886" s="92"/>
      <c r="AE886" s="92"/>
      <c r="AF886" s="92"/>
      <c r="AG886" s="92"/>
      <c r="AH886" s="92"/>
      <c r="AI886" s="92"/>
      <c r="AJ886" s="92"/>
      <c r="AK886" s="92"/>
      <c r="AL886" s="92"/>
      <c r="AM886" s="92"/>
      <c r="AN886" s="92"/>
      <c r="AO886" s="92"/>
      <c r="AP886" s="92"/>
      <c r="AQ886" s="92"/>
      <c r="AR886" s="92"/>
      <c r="AS886" s="92"/>
      <c r="AT886" s="92"/>
      <c r="AU886" s="92"/>
      <c r="AV886" s="92"/>
      <c r="AW886" s="92"/>
      <c r="AX886" s="92"/>
      <c r="AY886" s="92"/>
      <c r="AZ886" s="92"/>
      <c r="BA886" s="92"/>
      <c r="BB886" s="92"/>
      <c r="BC886" s="92"/>
      <c r="BD886" s="92"/>
      <c r="BE886" s="92"/>
      <c r="BF886" s="92"/>
      <c r="BG886" s="92"/>
      <c r="BH886" s="92"/>
      <c r="BI886" s="92"/>
      <c r="BJ886" s="92"/>
      <c r="BK886" s="92"/>
      <c r="BL886" s="92"/>
      <c r="BM886" s="92"/>
      <c r="BN886" s="92"/>
      <c r="BO886" s="92"/>
      <c r="BP886" s="92"/>
      <c r="BQ886" s="92"/>
      <c r="BR886" s="92"/>
      <c r="BS886" s="92"/>
      <c r="BT886" s="92"/>
      <c r="BU886" s="92"/>
      <c r="BV886" s="92"/>
      <c r="BW886" s="92"/>
      <c r="BX886" s="92"/>
      <c r="BY886" s="92"/>
      <c r="BZ886" s="92"/>
      <c r="CA886" s="92"/>
      <c r="CB886" s="92"/>
      <c r="CC886" s="92"/>
      <c r="CD886" s="92"/>
      <c r="CE886" s="92"/>
      <c r="CF886" s="92"/>
      <c r="CG886" s="92"/>
      <c r="CH886" s="92"/>
      <c r="CI886" s="92"/>
      <c r="CJ886" s="92"/>
      <c r="CK886" s="92"/>
      <c r="CL886" s="92"/>
      <c r="CM886" s="92"/>
      <c r="CN886" s="92"/>
      <c r="CO886" s="92"/>
      <c r="CP886" s="93"/>
      <c r="CQ886" s="93"/>
      <c r="CR886" s="93"/>
      <c r="CS886" s="93"/>
      <c r="CT886" s="93"/>
      <c r="CU886" s="93"/>
      <c r="CV886" s="93"/>
      <c r="CW886" s="93"/>
      <c r="CX886" s="93"/>
      <c r="CY886" s="93"/>
      <c r="CZ886" s="93"/>
      <c r="DA886" s="93"/>
      <c r="DB886" s="93"/>
      <c r="DC886" s="93"/>
      <c r="DD886" s="93"/>
      <c r="DE886" s="93"/>
      <c r="DF886" s="93"/>
      <c r="DG886" s="93"/>
      <c r="DH886" s="93"/>
      <c r="DI886" s="93"/>
      <c r="DJ886" s="93"/>
      <c r="DK886" s="93"/>
      <c r="DL886" s="93"/>
      <c r="DM886" s="93"/>
      <c r="DN886" s="93"/>
      <c r="DO886" s="93"/>
    </row>
    <row r="887" spans="1:119" s="56" customFormat="1" ht="16.5">
      <c r="A887" s="49">
        <v>346</v>
      </c>
      <c r="B887" s="50" t="s">
        <v>2314</v>
      </c>
      <c r="C887" s="51" t="s">
        <v>3460</v>
      </c>
      <c r="D887" s="52" t="s">
        <v>2629</v>
      </c>
      <c r="E887" s="53" t="s">
        <v>2860</v>
      </c>
      <c r="F887" s="54" t="s">
        <v>2861</v>
      </c>
      <c r="G887" s="55" t="s">
        <v>2184</v>
      </c>
      <c r="H887" s="57" t="s">
        <v>616</v>
      </c>
      <c r="I887" s="58">
        <v>36223.68</v>
      </c>
      <c r="J887" s="58">
        <v>31423.68</v>
      </c>
      <c r="K887" s="59">
        <v>15711.84</v>
      </c>
      <c r="L887" s="60">
        <f t="shared" si="13"/>
        <v>5772647.980000001</v>
      </c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  <c r="AA887" s="92"/>
      <c r="AB887" s="92"/>
      <c r="AC887" s="92"/>
      <c r="AD887" s="92"/>
      <c r="AE887" s="92"/>
      <c r="AF887" s="92"/>
      <c r="AG887" s="92"/>
      <c r="AH887" s="92"/>
      <c r="AI887" s="92"/>
      <c r="AJ887" s="92"/>
      <c r="AK887" s="92"/>
      <c r="AL887" s="92"/>
      <c r="AM887" s="92"/>
      <c r="AN887" s="92"/>
      <c r="AO887" s="92"/>
      <c r="AP887" s="92"/>
      <c r="AQ887" s="92"/>
      <c r="AR887" s="92"/>
      <c r="AS887" s="92"/>
      <c r="AT887" s="92"/>
      <c r="AU887" s="92"/>
      <c r="AV887" s="92"/>
      <c r="AW887" s="92"/>
      <c r="AX887" s="92"/>
      <c r="AY887" s="92"/>
      <c r="AZ887" s="92"/>
      <c r="BA887" s="92"/>
      <c r="BB887" s="92"/>
      <c r="BC887" s="92"/>
      <c r="BD887" s="92"/>
      <c r="BE887" s="92"/>
      <c r="BF887" s="92"/>
      <c r="BG887" s="92"/>
      <c r="BH887" s="92"/>
      <c r="BI887" s="92"/>
      <c r="BJ887" s="92"/>
      <c r="BK887" s="92"/>
      <c r="BL887" s="92"/>
      <c r="BM887" s="92"/>
      <c r="BN887" s="92"/>
      <c r="BO887" s="92"/>
      <c r="BP887" s="92"/>
      <c r="BQ887" s="92"/>
      <c r="BR887" s="92"/>
      <c r="BS887" s="92"/>
      <c r="BT887" s="92"/>
      <c r="BU887" s="92"/>
      <c r="BV887" s="92"/>
      <c r="BW887" s="92"/>
      <c r="BX887" s="92"/>
      <c r="BY887" s="92"/>
      <c r="BZ887" s="92"/>
      <c r="CA887" s="92"/>
      <c r="CB887" s="92"/>
      <c r="CC887" s="92"/>
      <c r="CD887" s="92"/>
      <c r="CE887" s="92"/>
      <c r="CF887" s="92"/>
      <c r="CG887" s="92"/>
      <c r="CH887" s="92"/>
      <c r="CI887" s="92"/>
      <c r="CJ887" s="92"/>
      <c r="CK887" s="92"/>
      <c r="CL887" s="92"/>
      <c r="CM887" s="92"/>
      <c r="CN887" s="92"/>
      <c r="CO887" s="92"/>
      <c r="CP887" s="93"/>
      <c r="CQ887" s="93"/>
      <c r="CR887" s="93"/>
      <c r="CS887" s="93"/>
      <c r="CT887" s="93"/>
      <c r="CU887" s="93"/>
      <c r="CV887" s="93"/>
      <c r="CW887" s="93"/>
      <c r="CX887" s="93"/>
      <c r="CY887" s="93"/>
      <c r="CZ887" s="93"/>
      <c r="DA887" s="93"/>
      <c r="DB887" s="93"/>
      <c r="DC887" s="93"/>
      <c r="DD887" s="93"/>
      <c r="DE887" s="93"/>
      <c r="DF887" s="93"/>
      <c r="DG887" s="93"/>
      <c r="DH887" s="93"/>
      <c r="DI887" s="93"/>
      <c r="DJ887" s="93"/>
      <c r="DK887" s="93"/>
      <c r="DL887" s="93"/>
      <c r="DM887" s="93"/>
      <c r="DN887" s="93"/>
      <c r="DO887" s="93"/>
    </row>
    <row r="888" spans="1:119" s="80" customFormat="1" ht="8.25">
      <c r="A888" s="73">
        <v>1676</v>
      </c>
      <c r="B888" s="74" t="s">
        <v>1980</v>
      </c>
      <c r="C888" s="75" t="s">
        <v>447</v>
      </c>
      <c r="D888" s="76" t="s">
        <v>3773</v>
      </c>
      <c r="E888" s="77" t="s">
        <v>2772</v>
      </c>
      <c r="F888" s="78" t="s">
        <v>2773</v>
      </c>
      <c r="G888" s="79" t="s">
        <v>2194</v>
      </c>
      <c r="H888" s="81" t="s">
        <v>246</v>
      </c>
      <c r="I888" s="82">
        <v>33406</v>
      </c>
      <c r="J888" s="82">
        <v>0</v>
      </c>
      <c r="K888" s="83">
        <v>0</v>
      </c>
      <c r="L888" s="84">
        <f aca="true" t="shared" si="14" ref="L888:L951">K888+L887</f>
        <v>5772647.980000001</v>
      </c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  <c r="AN888" s="94"/>
      <c r="AO888" s="94"/>
      <c r="AP888" s="94"/>
      <c r="AQ888" s="94"/>
      <c r="AR888" s="94"/>
      <c r="AS888" s="94"/>
      <c r="AT888" s="94"/>
      <c r="AU888" s="94"/>
      <c r="AV888" s="94"/>
      <c r="AW888" s="94"/>
      <c r="AX888" s="94"/>
      <c r="AY888" s="94"/>
      <c r="AZ888" s="94"/>
      <c r="BA888" s="94"/>
      <c r="BB888" s="94"/>
      <c r="BC888" s="94"/>
      <c r="BD888" s="94"/>
      <c r="BE888" s="94"/>
      <c r="BF888" s="94"/>
      <c r="BG888" s="94"/>
      <c r="BH888" s="94"/>
      <c r="BI888" s="94"/>
      <c r="BJ888" s="94"/>
      <c r="BK888" s="94"/>
      <c r="BL888" s="94"/>
      <c r="BM888" s="94"/>
      <c r="BN888" s="94"/>
      <c r="BO888" s="94"/>
      <c r="BP888" s="94"/>
      <c r="BQ888" s="94"/>
      <c r="BR888" s="94"/>
      <c r="BS888" s="94"/>
      <c r="BT888" s="94"/>
      <c r="BU888" s="94"/>
      <c r="BV888" s="94"/>
      <c r="BW888" s="94"/>
      <c r="BX888" s="94"/>
      <c r="BY888" s="94"/>
      <c r="BZ888" s="94"/>
      <c r="CA888" s="94"/>
      <c r="CB888" s="94"/>
      <c r="CC888" s="94"/>
      <c r="CD888" s="94"/>
      <c r="CE888" s="94"/>
      <c r="CF888" s="94"/>
      <c r="CG888" s="94"/>
      <c r="CH888" s="94"/>
      <c r="CI888" s="94"/>
      <c r="CJ888" s="94"/>
      <c r="CK888" s="94"/>
      <c r="CL888" s="94"/>
      <c r="CM888" s="94"/>
      <c r="CN888" s="94"/>
      <c r="CO888" s="94"/>
      <c r="CP888" s="95"/>
      <c r="CQ888" s="95"/>
      <c r="CR888" s="95"/>
      <c r="CS888" s="95"/>
      <c r="CT888" s="95"/>
      <c r="CU888" s="95"/>
      <c r="CV888" s="95"/>
      <c r="CW888" s="95"/>
      <c r="CX888" s="95"/>
      <c r="CY888" s="95"/>
      <c r="CZ888" s="95"/>
      <c r="DA888" s="95"/>
      <c r="DB888" s="95"/>
      <c r="DC888" s="95"/>
      <c r="DD888" s="95"/>
      <c r="DE888" s="95"/>
      <c r="DF888" s="95"/>
      <c r="DG888" s="95"/>
      <c r="DH888" s="95"/>
      <c r="DI888" s="95"/>
      <c r="DJ888" s="95"/>
      <c r="DK888" s="95"/>
      <c r="DL888" s="95"/>
      <c r="DM888" s="95"/>
      <c r="DN888" s="95"/>
      <c r="DO888" s="95"/>
    </row>
    <row r="889" spans="1:12" ht="16.5">
      <c r="A889" s="34">
        <v>1399</v>
      </c>
      <c r="B889" s="2" t="s">
        <v>10</v>
      </c>
      <c r="C889" s="41" t="s">
        <v>3587</v>
      </c>
      <c r="D889" s="46" t="s">
        <v>3773</v>
      </c>
      <c r="E889" s="4" t="s">
        <v>2192</v>
      </c>
      <c r="F889" s="3" t="s">
        <v>2193</v>
      </c>
      <c r="G889" s="5" t="s">
        <v>2194</v>
      </c>
      <c r="H889" s="18" t="s">
        <v>235</v>
      </c>
      <c r="I889" s="8">
        <v>34400</v>
      </c>
      <c r="J889" s="8">
        <v>12000</v>
      </c>
      <c r="K889" s="24">
        <v>6000</v>
      </c>
      <c r="L889" s="9">
        <f t="shared" si="14"/>
        <v>5778647.980000001</v>
      </c>
    </row>
    <row r="890" spans="1:119" s="80" customFormat="1" ht="8.25">
      <c r="A890" s="73">
        <v>1795</v>
      </c>
      <c r="B890" s="74" t="s">
        <v>3317</v>
      </c>
      <c r="C890" s="75" t="s">
        <v>3744</v>
      </c>
      <c r="D890" s="76" t="s">
        <v>2629</v>
      </c>
      <c r="E890" s="77" t="s">
        <v>2246</v>
      </c>
      <c r="F890" s="78" t="s">
        <v>2247</v>
      </c>
      <c r="G890" s="79" t="s">
        <v>1699</v>
      </c>
      <c r="H890" s="81" t="s">
        <v>246</v>
      </c>
      <c r="I890" s="82">
        <v>59400</v>
      </c>
      <c r="J890" s="82">
        <v>0</v>
      </c>
      <c r="K890" s="83">
        <v>0</v>
      </c>
      <c r="L890" s="84">
        <f t="shared" si="14"/>
        <v>5778647.980000001</v>
      </c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  <c r="AN890" s="94"/>
      <c r="AO890" s="94"/>
      <c r="AP890" s="94"/>
      <c r="AQ890" s="94"/>
      <c r="AR890" s="94"/>
      <c r="AS890" s="94"/>
      <c r="AT890" s="94"/>
      <c r="AU890" s="94"/>
      <c r="AV890" s="94"/>
      <c r="AW890" s="94"/>
      <c r="AX890" s="94"/>
      <c r="AY890" s="94"/>
      <c r="AZ890" s="94"/>
      <c r="BA890" s="94"/>
      <c r="BB890" s="94"/>
      <c r="BC890" s="94"/>
      <c r="BD890" s="94"/>
      <c r="BE890" s="94"/>
      <c r="BF890" s="94"/>
      <c r="BG890" s="94"/>
      <c r="BH890" s="94"/>
      <c r="BI890" s="94"/>
      <c r="BJ890" s="94"/>
      <c r="BK890" s="94"/>
      <c r="BL890" s="94"/>
      <c r="BM890" s="94"/>
      <c r="BN890" s="94"/>
      <c r="BO890" s="94"/>
      <c r="BP890" s="94"/>
      <c r="BQ890" s="94"/>
      <c r="BR890" s="94"/>
      <c r="BS890" s="94"/>
      <c r="BT890" s="94"/>
      <c r="BU890" s="94"/>
      <c r="BV890" s="94"/>
      <c r="BW890" s="94"/>
      <c r="BX890" s="94"/>
      <c r="BY890" s="94"/>
      <c r="BZ890" s="94"/>
      <c r="CA890" s="94"/>
      <c r="CB890" s="94"/>
      <c r="CC890" s="94"/>
      <c r="CD890" s="94"/>
      <c r="CE890" s="94"/>
      <c r="CF890" s="94"/>
      <c r="CG890" s="94"/>
      <c r="CH890" s="94"/>
      <c r="CI890" s="94"/>
      <c r="CJ890" s="94"/>
      <c r="CK890" s="94"/>
      <c r="CL890" s="94"/>
      <c r="CM890" s="94"/>
      <c r="CN890" s="94"/>
      <c r="CO890" s="94"/>
      <c r="CP890" s="95"/>
      <c r="CQ890" s="95"/>
      <c r="CR890" s="95"/>
      <c r="CS890" s="95"/>
      <c r="CT890" s="95"/>
      <c r="CU890" s="95"/>
      <c r="CV890" s="95"/>
      <c r="CW890" s="95"/>
      <c r="CX890" s="95"/>
      <c r="CY890" s="95"/>
      <c r="CZ890" s="95"/>
      <c r="DA890" s="95"/>
      <c r="DB890" s="95"/>
      <c r="DC890" s="95"/>
      <c r="DD890" s="95"/>
      <c r="DE890" s="95"/>
      <c r="DF890" s="95"/>
      <c r="DG890" s="95"/>
      <c r="DH890" s="95"/>
      <c r="DI890" s="95"/>
      <c r="DJ890" s="95"/>
      <c r="DK890" s="95"/>
      <c r="DL890" s="95"/>
      <c r="DM890" s="95"/>
      <c r="DN890" s="95"/>
      <c r="DO890" s="95"/>
    </row>
    <row r="891" spans="1:119" s="56" customFormat="1" ht="8.25">
      <c r="A891" s="49">
        <v>69</v>
      </c>
      <c r="B891" s="50" t="s">
        <v>2419</v>
      </c>
      <c r="C891" s="51" t="s">
        <v>1314</v>
      </c>
      <c r="D891" s="52" t="s">
        <v>3773</v>
      </c>
      <c r="E891" s="53" t="s">
        <v>3499</v>
      </c>
      <c r="F891" s="54" t="s">
        <v>3500</v>
      </c>
      <c r="G891" s="55" t="s">
        <v>2184</v>
      </c>
      <c r="H891" s="57" t="s">
        <v>616</v>
      </c>
      <c r="I891" s="58">
        <v>86800</v>
      </c>
      <c r="J891" s="58">
        <v>68500</v>
      </c>
      <c r="K891" s="59">
        <v>34250</v>
      </c>
      <c r="L891" s="60">
        <f t="shared" si="14"/>
        <v>5812897.980000001</v>
      </c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  <c r="AA891" s="92"/>
      <c r="AB891" s="92"/>
      <c r="AC891" s="92"/>
      <c r="AD891" s="92"/>
      <c r="AE891" s="92"/>
      <c r="AF891" s="92"/>
      <c r="AG891" s="92"/>
      <c r="AH891" s="92"/>
      <c r="AI891" s="92"/>
      <c r="AJ891" s="92"/>
      <c r="AK891" s="92"/>
      <c r="AL891" s="92"/>
      <c r="AM891" s="92"/>
      <c r="AN891" s="92"/>
      <c r="AO891" s="92"/>
      <c r="AP891" s="92"/>
      <c r="AQ891" s="92"/>
      <c r="AR891" s="92"/>
      <c r="AS891" s="92"/>
      <c r="AT891" s="92"/>
      <c r="AU891" s="92"/>
      <c r="AV891" s="92"/>
      <c r="AW891" s="92"/>
      <c r="AX891" s="92"/>
      <c r="AY891" s="92"/>
      <c r="AZ891" s="92"/>
      <c r="BA891" s="92"/>
      <c r="BB891" s="92"/>
      <c r="BC891" s="92"/>
      <c r="BD891" s="92"/>
      <c r="BE891" s="92"/>
      <c r="BF891" s="92"/>
      <c r="BG891" s="92"/>
      <c r="BH891" s="92"/>
      <c r="BI891" s="92"/>
      <c r="BJ891" s="92"/>
      <c r="BK891" s="92"/>
      <c r="BL891" s="92"/>
      <c r="BM891" s="92"/>
      <c r="BN891" s="92"/>
      <c r="BO891" s="92"/>
      <c r="BP891" s="92"/>
      <c r="BQ891" s="92"/>
      <c r="BR891" s="92"/>
      <c r="BS891" s="92"/>
      <c r="BT891" s="92"/>
      <c r="BU891" s="92"/>
      <c r="BV891" s="92"/>
      <c r="BW891" s="92"/>
      <c r="BX891" s="92"/>
      <c r="BY891" s="92"/>
      <c r="BZ891" s="92"/>
      <c r="CA891" s="92"/>
      <c r="CB891" s="92"/>
      <c r="CC891" s="92"/>
      <c r="CD891" s="92"/>
      <c r="CE891" s="92"/>
      <c r="CF891" s="92"/>
      <c r="CG891" s="92"/>
      <c r="CH891" s="92"/>
      <c r="CI891" s="92"/>
      <c r="CJ891" s="92"/>
      <c r="CK891" s="92"/>
      <c r="CL891" s="92"/>
      <c r="CM891" s="92"/>
      <c r="CN891" s="92"/>
      <c r="CO891" s="92"/>
      <c r="CP891" s="93"/>
      <c r="CQ891" s="93"/>
      <c r="CR891" s="93"/>
      <c r="CS891" s="93"/>
      <c r="CT891" s="93"/>
      <c r="CU891" s="93"/>
      <c r="CV891" s="93"/>
      <c r="CW891" s="93"/>
      <c r="CX891" s="93"/>
      <c r="CY891" s="93"/>
      <c r="CZ891" s="93"/>
      <c r="DA891" s="93"/>
      <c r="DB891" s="93"/>
      <c r="DC891" s="93"/>
      <c r="DD891" s="93"/>
      <c r="DE891" s="93"/>
      <c r="DF891" s="93"/>
      <c r="DG891" s="93"/>
      <c r="DH891" s="93"/>
      <c r="DI891" s="93"/>
      <c r="DJ891" s="93"/>
      <c r="DK891" s="93"/>
      <c r="DL891" s="93"/>
      <c r="DM891" s="93"/>
      <c r="DN891" s="93"/>
      <c r="DO891" s="93"/>
    </row>
    <row r="892" spans="1:119" s="56" customFormat="1" ht="16.5">
      <c r="A892" s="49">
        <v>213</v>
      </c>
      <c r="B892" s="50" t="s">
        <v>824</v>
      </c>
      <c r="C892" s="51" t="s">
        <v>1416</v>
      </c>
      <c r="D892" s="52" t="s">
        <v>3773</v>
      </c>
      <c r="E892" s="53" t="s">
        <v>2240</v>
      </c>
      <c r="F892" s="54" t="s">
        <v>2241</v>
      </c>
      <c r="G892" s="55" t="s">
        <v>2184</v>
      </c>
      <c r="H892" s="57" t="s">
        <v>616</v>
      </c>
      <c r="I892" s="58">
        <v>95150</v>
      </c>
      <c r="J892" s="58">
        <v>77350</v>
      </c>
      <c r="K892" s="59">
        <v>38675</v>
      </c>
      <c r="L892" s="60">
        <f t="shared" si="14"/>
        <v>5851572.980000001</v>
      </c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  <c r="AA892" s="92"/>
      <c r="AB892" s="92"/>
      <c r="AC892" s="92"/>
      <c r="AD892" s="92"/>
      <c r="AE892" s="92"/>
      <c r="AF892" s="92"/>
      <c r="AG892" s="92"/>
      <c r="AH892" s="92"/>
      <c r="AI892" s="92"/>
      <c r="AJ892" s="92"/>
      <c r="AK892" s="92"/>
      <c r="AL892" s="92"/>
      <c r="AM892" s="92"/>
      <c r="AN892" s="92"/>
      <c r="AO892" s="92"/>
      <c r="AP892" s="92"/>
      <c r="AQ892" s="92"/>
      <c r="AR892" s="92"/>
      <c r="AS892" s="92"/>
      <c r="AT892" s="92"/>
      <c r="AU892" s="92"/>
      <c r="AV892" s="92"/>
      <c r="AW892" s="92"/>
      <c r="AX892" s="92"/>
      <c r="AY892" s="92"/>
      <c r="AZ892" s="92"/>
      <c r="BA892" s="92"/>
      <c r="BB892" s="92"/>
      <c r="BC892" s="92"/>
      <c r="BD892" s="92"/>
      <c r="BE892" s="92"/>
      <c r="BF892" s="92"/>
      <c r="BG892" s="92"/>
      <c r="BH892" s="92"/>
      <c r="BI892" s="92"/>
      <c r="BJ892" s="92"/>
      <c r="BK892" s="92"/>
      <c r="BL892" s="92"/>
      <c r="BM892" s="92"/>
      <c r="BN892" s="92"/>
      <c r="BO892" s="92"/>
      <c r="BP892" s="92"/>
      <c r="BQ892" s="92"/>
      <c r="BR892" s="92"/>
      <c r="BS892" s="92"/>
      <c r="BT892" s="92"/>
      <c r="BU892" s="92"/>
      <c r="BV892" s="92"/>
      <c r="BW892" s="92"/>
      <c r="BX892" s="92"/>
      <c r="BY892" s="92"/>
      <c r="BZ892" s="92"/>
      <c r="CA892" s="92"/>
      <c r="CB892" s="92"/>
      <c r="CC892" s="92"/>
      <c r="CD892" s="92"/>
      <c r="CE892" s="92"/>
      <c r="CF892" s="92"/>
      <c r="CG892" s="92"/>
      <c r="CH892" s="92"/>
      <c r="CI892" s="92"/>
      <c r="CJ892" s="92"/>
      <c r="CK892" s="92"/>
      <c r="CL892" s="92"/>
      <c r="CM892" s="92"/>
      <c r="CN892" s="92"/>
      <c r="CO892" s="92"/>
      <c r="CP892" s="93"/>
      <c r="CQ892" s="93"/>
      <c r="CR892" s="93"/>
      <c r="CS892" s="93"/>
      <c r="CT892" s="93"/>
      <c r="CU892" s="93"/>
      <c r="CV892" s="93"/>
      <c r="CW892" s="93"/>
      <c r="CX892" s="93"/>
      <c r="CY892" s="93"/>
      <c r="CZ892" s="93"/>
      <c r="DA892" s="93"/>
      <c r="DB892" s="93"/>
      <c r="DC892" s="93"/>
      <c r="DD892" s="93"/>
      <c r="DE892" s="93"/>
      <c r="DF892" s="93"/>
      <c r="DG892" s="93"/>
      <c r="DH892" s="93"/>
      <c r="DI892" s="93"/>
      <c r="DJ892" s="93"/>
      <c r="DK892" s="93"/>
      <c r="DL892" s="93"/>
      <c r="DM892" s="93"/>
      <c r="DN892" s="93"/>
      <c r="DO892" s="93"/>
    </row>
    <row r="893" spans="1:12" ht="16.5">
      <c r="A893" s="34">
        <v>582</v>
      </c>
      <c r="B893" s="2" t="s">
        <v>3663</v>
      </c>
      <c r="C893" s="41" t="s">
        <v>3526</v>
      </c>
      <c r="D893" s="46" t="s">
        <v>3773</v>
      </c>
      <c r="E893" s="4" t="s">
        <v>234</v>
      </c>
      <c r="F893" s="3" t="s">
        <v>2853</v>
      </c>
      <c r="G893" s="5" t="s">
        <v>2184</v>
      </c>
      <c r="H893" s="18" t="s">
        <v>235</v>
      </c>
      <c r="I893" s="8">
        <v>35714.28</v>
      </c>
      <c r="J893" s="8">
        <v>35714.28</v>
      </c>
      <c r="K893" s="24">
        <v>17857.14</v>
      </c>
      <c r="L893" s="9">
        <f t="shared" si="14"/>
        <v>5869430.120000001</v>
      </c>
    </row>
    <row r="894" spans="1:119" s="80" customFormat="1" ht="8.25">
      <c r="A894" s="73">
        <v>1591</v>
      </c>
      <c r="B894" s="74" t="s">
        <v>3846</v>
      </c>
      <c r="C894" s="75" t="s">
        <v>3194</v>
      </c>
      <c r="D894" s="76" t="s">
        <v>3773</v>
      </c>
      <c r="E894" s="77" t="s">
        <v>1174</v>
      </c>
      <c r="F894" s="78" t="s">
        <v>1175</v>
      </c>
      <c r="G894" s="79" t="s">
        <v>1699</v>
      </c>
      <c r="H894" s="81" t="s">
        <v>245</v>
      </c>
      <c r="I894" s="82">
        <v>68430</v>
      </c>
      <c r="J894" s="82">
        <v>0</v>
      </c>
      <c r="K894" s="83">
        <v>0</v>
      </c>
      <c r="L894" s="84">
        <f t="shared" si="14"/>
        <v>5869430.120000001</v>
      </c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94"/>
      <c r="AE894" s="94"/>
      <c r="AF894" s="94"/>
      <c r="AG894" s="94"/>
      <c r="AH894" s="94"/>
      <c r="AI894" s="94"/>
      <c r="AJ894" s="94"/>
      <c r="AK894" s="94"/>
      <c r="AL894" s="94"/>
      <c r="AM894" s="94"/>
      <c r="AN894" s="94"/>
      <c r="AO894" s="94"/>
      <c r="AP894" s="94"/>
      <c r="AQ894" s="94"/>
      <c r="AR894" s="94"/>
      <c r="AS894" s="94"/>
      <c r="AT894" s="94"/>
      <c r="AU894" s="94"/>
      <c r="AV894" s="94"/>
      <c r="AW894" s="94"/>
      <c r="AX894" s="94"/>
      <c r="AY894" s="94"/>
      <c r="AZ894" s="94"/>
      <c r="BA894" s="94"/>
      <c r="BB894" s="94"/>
      <c r="BC894" s="94"/>
      <c r="BD894" s="94"/>
      <c r="BE894" s="94"/>
      <c r="BF894" s="94"/>
      <c r="BG894" s="94"/>
      <c r="BH894" s="94"/>
      <c r="BI894" s="94"/>
      <c r="BJ894" s="94"/>
      <c r="BK894" s="94"/>
      <c r="BL894" s="94"/>
      <c r="BM894" s="94"/>
      <c r="BN894" s="94"/>
      <c r="BO894" s="94"/>
      <c r="BP894" s="94"/>
      <c r="BQ894" s="94"/>
      <c r="BR894" s="94"/>
      <c r="BS894" s="94"/>
      <c r="BT894" s="94"/>
      <c r="BU894" s="94"/>
      <c r="BV894" s="94"/>
      <c r="BW894" s="94"/>
      <c r="BX894" s="94"/>
      <c r="BY894" s="94"/>
      <c r="BZ894" s="94"/>
      <c r="CA894" s="94"/>
      <c r="CB894" s="94"/>
      <c r="CC894" s="94"/>
      <c r="CD894" s="94"/>
      <c r="CE894" s="94"/>
      <c r="CF894" s="94"/>
      <c r="CG894" s="94"/>
      <c r="CH894" s="94"/>
      <c r="CI894" s="94"/>
      <c r="CJ894" s="94"/>
      <c r="CK894" s="94"/>
      <c r="CL894" s="94"/>
      <c r="CM894" s="94"/>
      <c r="CN894" s="94"/>
      <c r="CO894" s="94"/>
      <c r="CP894" s="95"/>
      <c r="CQ894" s="95"/>
      <c r="CR894" s="95"/>
      <c r="CS894" s="95"/>
      <c r="CT894" s="95"/>
      <c r="CU894" s="95"/>
      <c r="CV894" s="95"/>
      <c r="CW894" s="95"/>
      <c r="CX894" s="95"/>
      <c r="CY894" s="95"/>
      <c r="CZ894" s="95"/>
      <c r="DA894" s="95"/>
      <c r="DB894" s="95"/>
      <c r="DC894" s="95"/>
      <c r="DD894" s="95"/>
      <c r="DE894" s="95"/>
      <c r="DF894" s="95"/>
      <c r="DG894" s="95"/>
      <c r="DH894" s="95"/>
      <c r="DI894" s="95"/>
      <c r="DJ894" s="95"/>
      <c r="DK894" s="95"/>
      <c r="DL894" s="95"/>
      <c r="DM894" s="95"/>
      <c r="DN894" s="95"/>
      <c r="DO894" s="95"/>
    </row>
    <row r="895" spans="1:12" ht="16.5">
      <c r="A895" s="34">
        <v>1027</v>
      </c>
      <c r="B895" s="2" t="s">
        <v>1655</v>
      </c>
      <c r="C895" s="41" t="s">
        <v>1656</v>
      </c>
      <c r="D895" s="46" t="s">
        <v>3773</v>
      </c>
      <c r="E895" s="11">
        <v>74100</v>
      </c>
      <c r="F895" s="3" t="s">
        <v>1719</v>
      </c>
      <c r="G895" s="5" t="s">
        <v>2180</v>
      </c>
      <c r="H895" s="18" t="s">
        <v>235</v>
      </c>
      <c r="I895" s="8">
        <v>18316</v>
      </c>
      <c r="J895" s="8">
        <v>18316</v>
      </c>
      <c r="K895" s="24">
        <v>9158</v>
      </c>
      <c r="L895" s="9">
        <f t="shared" si="14"/>
        <v>5878588.120000001</v>
      </c>
    </row>
    <row r="896" spans="1:12" ht="16.5">
      <c r="A896" s="34">
        <v>643</v>
      </c>
      <c r="B896" s="2" t="s">
        <v>63</v>
      </c>
      <c r="C896" s="41" t="s">
        <v>1198</v>
      </c>
      <c r="D896" s="46" t="s">
        <v>3773</v>
      </c>
      <c r="E896" s="4" t="s">
        <v>2252</v>
      </c>
      <c r="F896" s="3" t="s">
        <v>2253</v>
      </c>
      <c r="G896" s="5" t="s">
        <v>2184</v>
      </c>
      <c r="H896" s="18" t="s">
        <v>235</v>
      </c>
      <c r="I896" s="8">
        <v>23500</v>
      </c>
      <c r="J896" s="8">
        <v>15500</v>
      </c>
      <c r="K896" s="24">
        <v>7750</v>
      </c>
      <c r="L896" s="9">
        <f t="shared" si="14"/>
        <v>5886338.120000001</v>
      </c>
    </row>
    <row r="897" spans="1:12" ht="16.5">
      <c r="A897" s="34">
        <v>1124</v>
      </c>
      <c r="B897" s="2" t="s">
        <v>2957</v>
      </c>
      <c r="C897" s="41" t="s">
        <v>1289</v>
      </c>
      <c r="D897" s="46" t="s">
        <v>3771</v>
      </c>
      <c r="E897" s="4" t="s">
        <v>3496</v>
      </c>
      <c r="F897" s="3" t="s">
        <v>3497</v>
      </c>
      <c r="G897" s="5" t="s">
        <v>2201</v>
      </c>
      <c r="H897" s="18" t="s">
        <v>235</v>
      </c>
      <c r="I897" s="8">
        <v>12439.26</v>
      </c>
      <c r="J897" s="8">
        <v>12439.26</v>
      </c>
      <c r="K897" s="24">
        <v>6219.63</v>
      </c>
      <c r="L897" s="9">
        <f t="shared" si="14"/>
        <v>5892557.750000001</v>
      </c>
    </row>
    <row r="898" spans="1:119" s="56" customFormat="1" ht="8.25">
      <c r="A898" s="49">
        <v>36</v>
      </c>
      <c r="B898" s="50" t="s">
        <v>109</v>
      </c>
      <c r="C898" s="51" t="s">
        <v>1709</v>
      </c>
      <c r="D898" s="52" t="s">
        <v>3773</v>
      </c>
      <c r="E898" s="53" t="s">
        <v>1710</v>
      </c>
      <c r="F898" s="54" t="s">
        <v>1711</v>
      </c>
      <c r="G898" s="55" t="s">
        <v>2194</v>
      </c>
      <c r="H898" s="57" t="s">
        <v>616</v>
      </c>
      <c r="I898" s="58">
        <v>143074.72</v>
      </c>
      <c r="J898" s="58">
        <v>107594.72</v>
      </c>
      <c r="K898" s="59">
        <v>53797.36</v>
      </c>
      <c r="L898" s="60">
        <f t="shared" si="14"/>
        <v>5946355.110000001</v>
      </c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  <c r="AA898" s="92"/>
      <c r="AB898" s="92"/>
      <c r="AC898" s="92"/>
      <c r="AD898" s="92"/>
      <c r="AE898" s="92"/>
      <c r="AF898" s="92"/>
      <c r="AG898" s="92"/>
      <c r="AH898" s="92"/>
      <c r="AI898" s="92"/>
      <c r="AJ898" s="92"/>
      <c r="AK898" s="92"/>
      <c r="AL898" s="92"/>
      <c r="AM898" s="92"/>
      <c r="AN898" s="92"/>
      <c r="AO898" s="92"/>
      <c r="AP898" s="92"/>
      <c r="AQ898" s="92"/>
      <c r="AR898" s="92"/>
      <c r="AS898" s="92"/>
      <c r="AT898" s="92"/>
      <c r="AU898" s="92"/>
      <c r="AV898" s="92"/>
      <c r="AW898" s="92"/>
      <c r="AX898" s="92"/>
      <c r="AY898" s="92"/>
      <c r="AZ898" s="92"/>
      <c r="BA898" s="92"/>
      <c r="BB898" s="92"/>
      <c r="BC898" s="92"/>
      <c r="BD898" s="92"/>
      <c r="BE898" s="92"/>
      <c r="BF898" s="92"/>
      <c r="BG898" s="92"/>
      <c r="BH898" s="92"/>
      <c r="BI898" s="92"/>
      <c r="BJ898" s="92"/>
      <c r="BK898" s="92"/>
      <c r="BL898" s="92"/>
      <c r="BM898" s="92"/>
      <c r="BN898" s="92"/>
      <c r="BO898" s="92"/>
      <c r="BP898" s="92"/>
      <c r="BQ898" s="92"/>
      <c r="BR898" s="92"/>
      <c r="BS898" s="92"/>
      <c r="BT898" s="92"/>
      <c r="BU898" s="92"/>
      <c r="BV898" s="92"/>
      <c r="BW898" s="92"/>
      <c r="BX898" s="92"/>
      <c r="BY898" s="92"/>
      <c r="BZ898" s="92"/>
      <c r="CA898" s="92"/>
      <c r="CB898" s="92"/>
      <c r="CC898" s="92"/>
      <c r="CD898" s="92"/>
      <c r="CE898" s="92"/>
      <c r="CF898" s="92"/>
      <c r="CG898" s="92"/>
      <c r="CH898" s="92"/>
      <c r="CI898" s="92"/>
      <c r="CJ898" s="92"/>
      <c r="CK898" s="92"/>
      <c r="CL898" s="92"/>
      <c r="CM898" s="92"/>
      <c r="CN898" s="92"/>
      <c r="CO898" s="92"/>
      <c r="CP898" s="93"/>
      <c r="CQ898" s="93"/>
      <c r="CR898" s="93"/>
      <c r="CS898" s="93"/>
      <c r="CT898" s="93"/>
      <c r="CU898" s="93"/>
      <c r="CV898" s="93"/>
      <c r="CW898" s="93"/>
      <c r="CX898" s="93"/>
      <c r="CY898" s="93"/>
      <c r="CZ898" s="93"/>
      <c r="DA898" s="93"/>
      <c r="DB898" s="93"/>
      <c r="DC898" s="93"/>
      <c r="DD898" s="93"/>
      <c r="DE898" s="93"/>
      <c r="DF898" s="93"/>
      <c r="DG898" s="93"/>
      <c r="DH898" s="93"/>
      <c r="DI898" s="93"/>
      <c r="DJ898" s="93"/>
      <c r="DK898" s="93"/>
      <c r="DL898" s="93"/>
      <c r="DM898" s="93"/>
      <c r="DN898" s="93"/>
      <c r="DO898" s="93"/>
    </row>
    <row r="899" spans="1:12" ht="16.5">
      <c r="A899" s="34">
        <v>908</v>
      </c>
      <c r="B899" s="2" t="s">
        <v>3374</v>
      </c>
      <c r="C899" s="41" t="s">
        <v>2092</v>
      </c>
      <c r="D899" s="46" t="s">
        <v>3773</v>
      </c>
      <c r="E899" s="4" t="s">
        <v>2252</v>
      </c>
      <c r="F899" s="3" t="s">
        <v>2253</v>
      </c>
      <c r="G899" s="5" t="s">
        <v>2184</v>
      </c>
      <c r="H899" s="18" t="s">
        <v>235</v>
      </c>
      <c r="I899" s="8">
        <v>9600</v>
      </c>
      <c r="J899" s="8">
        <v>9600</v>
      </c>
      <c r="K899" s="24">
        <v>4800</v>
      </c>
      <c r="L899" s="9">
        <f t="shared" si="14"/>
        <v>5951155.110000001</v>
      </c>
    </row>
    <row r="900" spans="1:12" ht="16.5">
      <c r="A900" s="34">
        <v>1402</v>
      </c>
      <c r="B900" s="2" t="s">
        <v>1550</v>
      </c>
      <c r="C900" s="41" t="s">
        <v>407</v>
      </c>
      <c r="D900" s="46" t="s">
        <v>3769</v>
      </c>
      <c r="E900" s="4" t="s">
        <v>2182</v>
      </c>
      <c r="F900" s="3" t="s">
        <v>2183</v>
      </c>
      <c r="G900" s="5" t="s">
        <v>2184</v>
      </c>
      <c r="H900" s="18" t="s">
        <v>235</v>
      </c>
      <c r="I900" s="8">
        <v>53243.39</v>
      </c>
      <c r="J900" s="8">
        <v>24393.39</v>
      </c>
      <c r="K900" s="24">
        <v>12196.695</v>
      </c>
      <c r="L900" s="9">
        <f t="shared" si="14"/>
        <v>5963351.805000002</v>
      </c>
    </row>
    <row r="901" spans="1:12" ht="16.5">
      <c r="A901" s="34">
        <v>1067</v>
      </c>
      <c r="B901" s="2" t="s">
        <v>790</v>
      </c>
      <c r="C901" s="41" t="s">
        <v>668</v>
      </c>
      <c r="D901" s="46" t="s">
        <v>2629</v>
      </c>
      <c r="E901" s="4" t="s">
        <v>2744</v>
      </c>
      <c r="F901" s="3" t="s">
        <v>669</v>
      </c>
      <c r="G901" s="5" t="s">
        <v>2184</v>
      </c>
      <c r="H901" s="18" t="s">
        <v>235</v>
      </c>
      <c r="I901" s="8">
        <v>20671</v>
      </c>
      <c r="J901" s="8">
        <v>20671</v>
      </c>
      <c r="K901" s="24">
        <v>10335.5</v>
      </c>
      <c r="L901" s="9">
        <f t="shared" si="14"/>
        <v>5973687.305000002</v>
      </c>
    </row>
    <row r="902" spans="1:119" s="80" customFormat="1" ht="8.25">
      <c r="A902" s="73">
        <v>1653</v>
      </c>
      <c r="B902" s="74" t="s">
        <v>4018</v>
      </c>
      <c r="C902" s="75" t="s">
        <v>3050</v>
      </c>
      <c r="D902" s="76" t="s">
        <v>3773</v>
      </c>
      <c r="E902" s="77" t="s">
        <v>2252</v>
      </c>
      <c r="F902" s="78" t="s">
        <v>2253</v>
      </c>
      <c r="G902" s="79" t="s">
        <v>2184</v>
      </c>
      <c r="H902" s="81" t="s">
        <v>246</v>
      </c>
      <c r="I902" s="82">
        <v>14098.74</v>
      </c>
      <c r="J902" s="82">
        <v>0</v>
      </c>
      <c r="K902" s="83">
        <v>0</v>
      </c>
      <c r="L902" s="84">
        <f t="shared" si="14"/>
        <v>5973687.305000002</v>
      </c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G902" s="94"/>
      <c r="AH902" s="94"/>
      <c r="AI902" s="94"/>
      <c r="AJ902" s="94"/>
      <c r="AK902" s="94"/>
      <c r="AL902" s="94"/>
      <c r="AM902" s="94"/>
      <c r="AN902" s="94"/>
      <c r="AO902" s="94"/>
      <c r="AP902" s="94"/>
      <c r="AQ902" s="94"/>
      <c r="AR902" s="94"/>
      <c r="AS902" s="94"/>
      <c r="AT902" s="94"/>
      <c r="AU902" s="94"/>
      <c r="AV902" s="94"/>
      <c r="AW902" s="94"/>
      <c r="AX902" s="94"/>
      <c r="AY902" s="94"/>
      <c r="AZ902" s="94"/>
      <c r="BA902" s="94"/>
      <c r="BB902" s="94"/>
      <c r="BC902" s="94"/>
      <c r="BD902" s="94"/>
      <c r="BE902" s="94"/>
      <c r="BF902" s="94"/>
      <c r="BG902" s="94"/>
      <c r="BH902" s="94"/>
      <c r="BI902" s="94"/>
      <c r="BJ902" s="94"/>
      <c r="BK902" s="94"/>
      <c r="BL902" s="94"/>
      <c r="BM902" s="94"/>
      <c r="BN902" s="94"/>
      <c r="BO902" s="94"/>
      <c r="BP902" s="94"/>
      <c r="BQ902" s="94"/>
      <c r="BR902" s="94"/>
      <c r="BS902" s="94"/>
      <c r="BT902" s="94"/>
      <c r="BU902" s="94"/>
      <c r="BV902" s="94"/>
      <c r="BW902" s="94"/>
      <c r="BX902" s="94"/>
      <c r="BY902" s="94"/>
      <c r="BZ902" s="94"/>
      <c r="CA902" s="94"/>
      <c r="CB902" s="94"/>
      <c r="CC902" s="94"/>
      <c r="CD902" s="94"/>
      <c r="CE902" s="94"/>
      <c r="CF902" s="94"/>
      <c r="CG902" s="94"/>
      <c r="CH902" s="94"/>
      <c r="CI902" s="94"/>
      <c r="CJ902" s="94"/>
      <c r="CK902" s="94"/>
      <c r="CL902" s="94"/>
      <c r="CM902" s="94"/>
      <c r="CN902" s="94"/>
      <c r="CO902" s="94"/>
      <c r="CP902" s="95"/>
      <c r="CQ902" s="95"/>
      <c r="CR902" s="95"/>
      <c r="CS902" s="95"/>
      <c r="CT902" s="95"/>
      <c r="CU902" s="95"/>
      <c r="CV902" s="95"/>
      <c r="CW902" s="95"/>
      <c r="CX902" s="95"/>
      <c r="CY902" s="95"/>
      <c r="CZ902" s="95"/>
      <c r="DA902" s="95"/>
      <c r="DB902" s="95"/>
      <c r="DC902" s="95"/>
      <c r="DD902" s="95"/>
      <c r="DE902" s="95"/>
      <c r="DF902" s="95"/>
      <c r="DG902" s="95"/>
      <c r="DH902" s="95"/>
      <c r="DI902" s="95"/>
      <c r="DJ902" s="95"/>
      <c r="DK902" s="95"/>
      <c r="DL902" s="95"/>
      <c r="DM902" s="95"/>
      <c r="DN902" s="95"/>
      <c r="DO902" s="95"/>
    </row>
    <row r="903" spans="1:119" s="80" customFormat="1" ht="16.5">
      <c r="A903" s="73">
        <v>1633</v>
      </c>
      <c r="B903" s="74" t="s">
        <v>2709</v>
      </c>
      <c r="C903" s="75" t="s">
        <v>3037</v>
      </c>
      <c r="D903" s="76" t="s">
        <v>3771</v>
      </c>
      <c r="E903" s="77" t="s">
        <v>2240</v>
      </c>
      <c r="F903" s="78" t="s">
        <v>2241</v>
      </c>
      <c r="G903" s="79" t="s">
        <v>2184</v>
      </c>
      <c r="H903" s="81" t="s">
        <v>246</v>
      </c>
      <c r="I903" s="82">
        <v>78210</v>
      </c>
      <c r="J903" s="82">
        <v>0</v>
      </c>
      <c r="K903" s="83">
        <v>0</v>
      </c>
      <c r="L903" s="84">
        <f t="shared" si="14"/>
        <v>5973687.305000002</v>
      </c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G903" s="94"/>
      <c r="AH903" s="94"/>
      <c r="AI903" s="94"/>
      <c r="AJ903" s="94"/>
      <c r="AK903" s="94"/>
      <c r="AL903" s="94"/>
      <c r="AM903" s="94"/>
      <c r="AN903" s="94"/>
      <c r="AO903" s="94"/>
      <c r="AP903" s="94"/>
      <c r="AQ903" s="94"/>
      <c r="AR903" s="94"/>
      <c r="AS903" s="94"/>
      <c r="AT903" s="94"/>
      <c r="AU903" s="94"/>
      <c r="AV903" s="94"/>
      <c r="AW903" s="94"/>
      <c r="AX903" s="94"/>
      <c r="AY903" s="94"/>
      <c r="AZ903" s="94"/>
      <c r="BA903" s="94"/>
      <c r="BB903" s="94"/>
      <c r="BC903" s="94"/>
      <c r="BD903" s="94"/>
      <c r="BE903" s="94"/>
      <c r="BF903" s="94"/>
      <c r="BG903" s="94"/>
      <c r="BH903" s="94"/>
      <c r="BI903" s="94"/>
      <c r="BJ903" s="94"/>
      <c r="BK903" s="94"/>
      <c r="BL903" s="94"/>
      <c r="BM903" s="94"/>
      <c r="BN903" s="94"/>
      <c r="BO903" s="94"/>
      <c r="BP903" s="94"/>
      <c r="BQ903" s="94"/>
      <c r="BR903" s="94"/>
      <c r="BS903" s="94"/>
      <c r="BT903" s="94"/>
      <c r="BU903" s="94"/>
      <c r="BV903" s="94"/>
      <c r="BW903" s="94"/>
      <c r="BX903" s="94"/>
      <c r="BY903" s="94"/>
      <c r="BZ903" s="94"/>
      <c r="CA903" s="94"/>
      <c r="CB903" s="94"/>
      <c r="CC903" s="94"/>
      <c r="CD903" s="94"/>
      <c r="CE903" s="94"/>
      <c r="CF903" s="94"/>
      <c r="CG903" s="94"/>
      <c r="CH903" s="94"/>
      <c r="CI903" s="94"/>
      <c r="CJ903" s="94"/>
      <c r="CK903" s="94"/>
      <c r="CL903" s="94"/>
      <c r="CM903" s="94"/>
      <c r="CN903" s="94"/>
      <c r="CO903" s="94"/>
      <c r="CP903" s="95"/>
      <c r="CQ903" s="95"/>
      <c r="CR903" s="95"/>
      <c r="CS903" s="95"/>
      <c r="CT903" s="95"/>
      <c r="CU903" s="95"/>
      <c r="CV903" s="95"/>
      <c r="CW903" s="95"/>
      <c r="CX903" s="95"/>
      <c r="CY903" s="95"/>
      <c r="CZ903" s="95"/>
      <c r="DA903" s="95"/>
      <c r="DB903" s="95"/>
      <c r="DC903" s="95"/>
      <c r="DD903" s="95"/>
      <c r="DE903" s="95"/>
      <c r="DF903" s="95"/>
      <c r="DG903" s="95"/>
      <c r="DH903" s="95"/>
      <c r="DI903" s="95"/>
      <c r="DJ903" s="95"/>
      <c r="DK903" s="95"/>
      <c r="DL903" s="95"/>
      <c r="DM903" s="95"/>
      <c r="DN903" s="95"/>
      <c r="DO903" s="95"/>
    </row>
    <row r="904" spans="1:119" s="56" customFormat="1" ht="8.25">
      <c r="A904" s="49">
        <v>198</v>
      </c>
      <c r="B904" s="50" t="s">
        <v>1392</v>
      </c>
      <c r="C904" s="51" t="s">
        <v>1478</v>
      </c>
      <c r="D904" s="52" t="s">
        <v>3773</v>
      </c>
      <c r="E904" s="53" t="s">
        <v>2229</v>
      </c>
      <c r="F904" s="54" t="s">
        <v>2230</v>
      </c>
      <c r="G904" s="55" t="s">
        <v>2201</v>
      </c>
      <c r="H904" s="57" t="s">
        <v>616</v>
      </c>
      <c r="I904" s="58">
        <v>32720</v>
      </c>
      <c r="J904" s="58">
        <v>32720</v>
      </c>
      <c r="K904" s="59">
        <v>16360</v>
      </c>
      <c r="L904" s="60">
        <f t="shared" si="14"/>
        <v>5990047.305000002</v>
      </c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  <c r="AA904" s="92"/>
      <c r="AB904" s="92"/>
      <c r="AC904" s="92"/>
      <c r="AD904" s="92"/>
      <c r="AE904" s="92"/>
      <c r="AF904" s="92"/>
      <c r="AG904" s="92"/>
      <c r="AH904" s="92"/>
      <c r="AI904" s="92"/>
      <c r="AJ904" s="92"/>
      <c r="AK904" s="92"/>
      <c r="AL904" s="92"/>
      <c r="AM904" s="92"/>
      <c r="AN904" s="92"/>
      <c r="AO904" s="92"/>
      <c r="AP904" s="92"/>
      <c r="AQ904" s="92"/>
      <c r="AR904" s="92"/>
      <c r="AS904" s="92"/>
      <c r="AT904" s="92"/>
      <c r="AU904" s="92"/>
      <c r="AV904" s="92"/>
      <c r="AW904" s="92"/>
      <c r="AX904" s="92"/>
      <c r="AY904" s="92"/>
      <c r="AZ904" s="92"/>
      <c r="BA904" s="92"/>
      <c r="BB904" s="92"/>
      <c r="BC904" s="92"/>
      <c r="BD904" s="92"/>
      <c r="BE904" s="92"/>
      <c r="BF904" s="92"/>
      <c r="BG904" s="92"/>
      <c r="BH904" s="92"/>
      <c r="BI904" s="92"/>
      <c r="BJ904" s="92"/>
      <c r="BK904" s="92"/>
      <c r="BL904" s="92"/>
      <c r="BM904" s="92"/>
      <c r="BN904" s="92"/>
      <c r="BO904" s="92"/>
      <c r="BP904" s="92"/>
      <c r="BQ904" s="92"/>
      <c r="BR904" s="92"/>
      <c r="BS904" s="92"/>
      <c r="BT904" s="92"/>
      <c r="BU904" s="92"/>
      <c r="BV904" s="92"/>
      <c r="BW904" s="92"/>
      <c r="BX904" s="92"/>
      <c r="BY904" s="92"/>
      <c r="BZ904" s="92"/>
      <c r="CA904" s="92"/>
      <c r="CB904" s="92"/>
      <c r="CC904" s="92"/>
      <c r="CD904" s="92"/>
      <c r="CE904" s="92"/>
      <c r="CF904" s="92"/>
      <c r="CG904" s="92"/>
      <c r="CH904" s="92"/>
      <c r="CI904" s="92"/>
      <c r="CJ904" s="92"/>
      <c r="CK904" s="92"/>
      <c r="CL904" s="92"/>
      <c r="CM904" s="92"/>
      <c r="CN904" s="92"/>
      <c r="CO904" s="92"/>
      <c r="CP904" s="93"/>
      <c r="CQ904" s="93"/>
      <c r="CR904" s="93"/>
      <c r="CS904" s="93"/>
      <c r="CT904" s="93"/>
      <c r="CU904" s="93"/>
      <c r="CV904" s="93"/>
      <c r="CW904" s="93"/>
      <c r="CX904" s="93"/>
      <c r="CY904" s="93"/>
      <c r="CZ904" s="93"/>
      <c r="DA904" s="93"/>
      <c r="DB904" s="93"/>
      <c r="DC904" s="93"/>
      <c r="DD904" s="93"/>
      <c r="DE904" s="93"/>
      <c r="DF904" s="93"/>
      <c r="DG904" s="93"/>
      <c r="DH904" s="93"/>
      <c r="DI904" s="93"/>
      <c r="DJ904" s="93"/>
      <c r="DK904" s="93"/>
      <c r="DL904" s="93"/>
      <c r="DM904" s="93"/>
      <c r="DN904" s="93"/>
      <c r="DO904" s="93"/>
    </row>
    <row r="905" spans="1:119" s="80" customFormat="1" ht="8.25">
      <c r="A905" s="73">
        <v>1763</v>
      </c>
      <c r="B905" s="74" t="s">
        <v>536</v>
      </c>
      <c r="C905" s="75" t="s">
        <v>2054</v>
      </c>
      <c r="D905" s="76" t="s">
        <v>3773</v>
      </c>
      <c r="E905" s="77" t="s">
        <v>1718</v>
      </c>
      <c r="F905" s="78" t="s">
        <v>1719</v>
      </c>
      <c r="G905" s="79" t="s">
        <v>2180</v>
      </c>
      <c r="H905" s="81" t="s">
        <v>246</v>
      </c>
      <c r="I905" s="82">
        <v>147124</v>
      </c>
      <c r="J905" s="82">
        <v>0</v>
      </c>
      <c r="K905" s="83">
        <v>0</v>
      </c>
      <c r="L905" s="84">
        <f t="shared" si="14"/>
        <v>5990047.305000002</v>
      </c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G905" s="94"/>
      <c r="AH905" s="94"/>
      <c r="AI905" s="94"/>
      <c r="AJ905" s="94"/>
      <c r="AK905" s="94"/>
      <c r="AL905" s="94"/>
      <c r="AM905" s="94"/>
      <c r="AN905" s="94"/>
      <c r="AO905" s="94"/>
      <c r="AP905" s="94"/>
      <c r="AQ905" s="94"/>
      <c r="AR905" s="94"/>
      <c r="AS905" s="94"/>
      <c r="AT905" s="94"/>
      <c r="AU905" s="94"/>
      <c r="AV905" s="94"/>
      <c r="AW905" s="94"/>
      <c r="AX905" s="94"/>
      <c r="AY905" s="94"/>
      <c r="AZ905" s="94"/>
      <c r="BA905" s="94"/>
      <c r="BB905" s="94"/>
      <c r="BC905" s="94"/>
      <c r="BD905" s="94"/>
      <c r="BE905" s="94"/>
      <c r="BF905" s="94"/>
      <c r="BG905" s="94"/>
      <c r="BH905" s="94"/>
      <c r="BI905" s="94"/>
      <c r="BJ905" s="94"/>
      <c r="BK905" s="94"/>
      <c r="BL905" s="94"/>
      <c r="BM905" s="94"/>
      <c r="BN905" s="94"/>
      <c r="BO905" s="94"/>
      <c r="BP905" s="94"/>
      <c r="BQ905" s="94"/>
      <c r="BR905" s="94"/>
      <c r="BS905" s="94"/>
      <c r="BT905" s="94"/>
      <c r="BU905" s="94"/>
      <c r="BV905" s="94"/>
      <c r="BW905" s="94"/>
      <c r="BX905" s="94"/>
      <c r="BY905" s="94"/>
      <c r="BZ905" s="94"/>
      <c r="CA905" s="94"/>
      <c r="CB905" s="94"/>
      <c r="CC905" s="94"/>
      <c r="CD905" s="94"/>
      <c r="CE905" s="94"/>
      <c r="CF905" s="94"/>
      <c r="CG905" s="94"/>
      <c r="CH905" s="94"/>
      <c r="CI905" s="94"/>
      <c r="CJ905" s="94"/>
      <c r="CK905" s="94"/>
      <c r="CL905" s="94"/>
      <c r="CM905" s="94"/>
      <c r="CN905" s="94"/>
      <c r="CO905" s="94"/>
      <c r="CP905" s="95"/>
      <c r="CQ905" s="95"/>
      <c r="CR905" s="95"/>
      <c r="CS905" s="95"/>
      <c r="CT905" s="95"/>
      <c r="CU905" s="95"/>
      <c r="CV905" s="95"/>
      <c r="CW905" s="95"/>
      <c r="CX905" s="95"/>
      <c r="CY905" s="95"/>
      <c r="CZ905" s="95"/>
      <c r="DA905" s="95"/>
      <c r="DB905" s="95"/>
      <c r="DC905" s="95"/>
      <c r="DD905" s="95"/>
      <c r="DE905" s="95"/>
      <c r="DF905" s="95"/>
      <c r="DG905" s="95"/>
      <c r="DH905" s="95"/>
      <c r="DI905" s="95"/>
      <c r="DJ905" s="95"/>
      <c r="DK905" s="95"/>
      <c r="DL905" s="95"/>
      <c r="DM905" s="95"/>
      <c r="DN905" s="95"/>
      <c r="DO905" s="95"/>
    </row>
    <row r="906" spans="1:12" ht="16.5">
      <c r="A906" s="34">
        <v>1249</v>
      </c>
      <c r="B906" s="2" t="s">
        <v>58</v>
      </c>
      <c r="C906" s="41" t="s">
        <v>688</v>
      </c>
      <c r="D906" s="46" t="s">
        <v>3773</v>
      </c>
      <c r="E906" s="4" t="s">
        <v>3567</v>
      </c>
      <c r="F906" s="3" t="s">
        <v>3568</v>
      </c>
      <c r="G906" s="5" t="s">
        <v>1699</v>
      </c>
      <c r="H906" s="18" t="s">
        <v>235</v>
      </c>
      <c r="I906" s="8">
        <v>57117</v>
      </c>
      <c r="J906" s="8">
        <v>18736</v>
      </c>
      <c r="K906" s="24">
        <v>9368</v>
      </c>
      <c r="L906" s="9">
        <f t="shared" si="14"/>
        <v>5999415.305000002</v>
      </c>
    </row>
    <row r="907" spans="1:12" ht="16.5">
      <c r="A907" s="34">
        <v>962</v>
      </c>
      <c r="B907" s="2" t="s">
        <v>802</v>
      </c>
      <c r="C907" s="41" t="s">
        <v>3572</v>
      </c>
      <c r="D907" s="46" t="s">
        <v>3773</v>
      </c>
      <c r="E907" s="4" t="s">
        <v>2893</v>
      </c>
      <c r="F907" s="3" t="s">
        <v>2894</v>
      </c>
      <c r="G907" s="5" t="s">
        <v>2184</v>
      </c>
      <c r="H907" s="18" t="s">
        <v>235</v>
      </c>
      <c r="I907" s="8">
        <v>7740</v>
      </c>
      <c r="J907" s="8">
        <v>7740</v>
      </c>
      <c r="K907" s="24">
        <v>3870</v>
      </c>
      <c r="L907" s="9">
        <f t="shared" si="14"/>
        <v>6003285.305000002</v>
      </c>
    </row>
    <row r="908" spans="1:12" ht="16.5">
      <c r="A908" s="34">
        <v>687</v>
      </c>
      <c r="B908" s="2" t="s">
        <v>727</v>
      </c>
      <c r="C908" s="41" t="s">
        <v>3698</v>
      </c>
      <c r="D908" s="46" t="s">
        <v>322</v>
      </c>
      <c r="E908" s="4" t="s">
        <v>1718</v>
      </c>
      <c r="F908" s="3" t="s">
        <v>1719</v>
      </c>
      <c r="G908" s="5" t="s">
        <v>2180</v>
      </c>
      <c r="H908" s="18" t="s">
        <v>235</v>
      </c>
      <c r="I908" s="8">
        <v>43160.45</v>
      </c>
      <c r="J908" s="8">
        <v>33210.45</v>
      </c>
      <c r="K908" s="24">
        <v>16605.225</v>
      </c>
      <c r="L908" s="9">
        <f t="shared" si="14"/>
        <v>6019890.530000001</v>
      </c>
    </row>
    <row r="909" spans="1:119" s="56" customFormat="1" ht="8.25">
      <c r="A909" s="49">
        <v>296</v>
      </c>
      <c r="B909" s="50" t="s">
        <v>785</v>
      </c>
      <c r="C909" s="51" t="s">
        <v>2790</v>
      </c>
      <c r="D909" s="52" t="s">
        <v>3773</v>
      </c>
      <c r="E909" s="53" t="s">
        <v>2252</v>
      </c>
      <c r="F909" s="54" t="s">
        <v>2253</v>
      </c>
      <c r="G909" s="55" t="s">
        <v>2184</v>
      </c>
      <c r="H909" s="57" t="s">
        <v>616</v>
      </c>
      <c r="I909" s="58">
        <v>40449.55</v>
      </c>
      <c r="J909" s="58">
        <v>40449.55</v>
      </c>
      <c r="K909" s="59">
        <v>20224.775</v>
      </c>
      <c r="L909" s="60">
        <f t="shared" si="14"/>
        <v>6040115.305000002</v>
      </c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  <c r="AA909" s="92"/>
      <c r="AB909" s="92"/>
      <c r="AC909" s="92"/>
      <c r="AD909" s="92"/>
      <c r="AE909" s="92"/>
      <c r="AF909" s="92"/>
      <c r="AG909" s="92"/>
      <c r="AH909" s="92"/>
      <c r="AI909" s="92"/>
      <c r="AJ909" s="92"/>
      <c r="AK909" s="92"/>
      <c r="AL909" s="92"/>
      <c r="AM909" s="92"/>
      <c r="AN909" s="92"/>
      <c r="AO909" s="92"/>
      <c r="AP909" s="92"/>
      <c r="AQ909" s="92"/>
      <c r="AR909" s="92"/>
      <c r="AS909" s="92"/>
      <c r="AT909" s="92"/>
      <c r="AU909" s="92"/>
      <c r="AV909" s="92"/>
      <c r="AW909" s="92"/>
      <c r="AX909" s="92"/>
      <c r="AY909" s="92"/>
      <c r="AZ909" s="92"/>
      <c r="BA909" s="92"/>
      <c r="BB909" s="92"/>
      <c r="BC909" s="92"/>
      <c r="BD909" s="92"/>
      <c r="BE909" s="92"/>
      <c r="BF909" s="92"/>
      <c r="BG909" s="92"/>
      <c r="BH909" s="92"/>
      <c r="BI909" s="92"/>
      <c r="BJ909" s="92"/>
      <c r="BK909" s="92"/>
      <c r="BL909" s="92"/>
      <c r="BM909" s="92"/>
      <c r="BN909" s="92"/>
      <c r="BO909" s="92"/>
      <c r="BP909" s="92"/>
      <c r="BQ909" s="92"/>
      <c r="BR909" s="92"/>
      <c r="BS909" s="92"/>
      <c r="BT909" s="92"/>
      <c r="BU909" s="92"/>
      <c r="BV909" s="92"/>
      <c r="BW909" s="92"/>
      <c r="BX909" s="92"/>
      <c r="BY909" s="92"/>
      <c r="BZ909" s="92"/>
      <c r="CA909" s="92"/>
      <c r="CB909" s="92"/>
      <c r="CC909" s="92"/>
      <c r="CD909" s="92"/>
      <c r="CE909" s="92"/>
      <c r="CF909" s="92"/>
      <c r="CG909" s="92"/>
      <c r="CH909" s="92"/>
      <c r="CI909" s="92"/>
      <c r="CJ909" s="92"/>
      <c r="CK909" s="92"/>
      <c r="CL909" s="92"/>
      <c r="CM909" s="92"/>
      <c r="CN909" s="92"/>
      <c r="CO909" s="92"/>
      <c r="CP909" s="93"/>
      <c r="CQ909" s="93"/>
      <c r="CR909" s="93"/>
      <c r="CS909" s="93"/>
      <c r="CT909" s="93"/>
      <c r="CU909" s="93"/>
      <c r="CV909" s="93"/>
      <c r="CW909" s="93"/>
      <c r="CX909" s="93"/>
      <c r="CY909" s="93"/>
      <c r="CZ909" s="93"/>
      <c r="DA909" s="93"/>
      <c r="DB909" s="93"/>
      <c r="DC909" s="93"/>
      <c r="DD909" s="93"/>
      <c r="DE909" s="93"/>
      <c r="DF909" s="93"/>
      <c r="DG909" s="93"/>
      <c r="DH909" s="93"/>
      <c r="DI909" s="93"/>
      <c r="DJ909" s="93"/>
      <c r="DK909" s="93"/>
      <c r="DL909" s="93"/>
      <c r="DM909" s="93"/>
      <c r="DN909" s="93"/>
      <c r="DO909" s="93"/>
    </row>
    <row r="910" spans="1:12" ht="16.5">
      <c r="A910" s="34">
        <v>813</v>
      </c>
      <c r="B910" s="2" t="s">
        <v>1973</v>
      </c>
      <c r="C910" s="41" t="s">
        <v>1882</v>
      </c>
      <c r="D910" s="46" t="s">
        <v>3773</v>
      </c>
      <c r="E910" s="4" t="s">
        <v>1660</v>
      </c>
      <c r="F910" s="3" t="s">
        <v>1661</v>
      </c>
      <c r="G910" s="5" t="s">
        <v>2194</v>
      </c>
      <c r="H910" s="18" t="s">
        <v>235</v>
      </c>
      <c r="I910" s="8">
        <v>20750</v>
      </c>
      <c r="J910" s="8">
        <v>15000</v>
      </c>
      <c r="K910" s="24">
        <v>7500</v>
      </c>
      <c r="L910" s="9">
        <f t="shared" si="14"/>
        <v>6047615.305000002</v>
      </c>
    </row>
    <row r="911" spans="1:12" ht="16.5">
      <c r="A911" s="34">
        <v>1081</v>
      </c>
      <c r="B911" s="2" t="s">
        <v>29</v>
      </c>
      <c r="C911" s="41" t="s">
        <v>2011</v>
      </c>
      <c r="D911" s="46" t="s">
        <v>3773</v>
      </c>
      <c r="E911" s="4" t="s">
        <v>2192</v>
      </c>
      <c r="F911" s="3" t="s">
        <v>2193</v>
      </c>
      <c r="G911" s="5" t="s">
        <v>2194</v>
      </c>
      <c r="H911" s="18" t="s">
        <v>235</v>
      </c>
      <c r="I911" s="8">
        <v>14488.27</v>
      </c>
      <c r="J911" s="8">
        <v>14488.27</v>
      </c>
      <c r="K911" s="24">
        <v>7244.135</v>
      </c>
      <c r="L911" s="9">
        <f t="shared" si="14"/>
        <v>6054859.440000001</v>
      </c>
    </row>
    <row r="912" spans="1:12" ht="16.5">
      <c r="A912" s="34">
        <v>1050</v>
      </c>
      <c r="B912" s="2" t="s">
        <v>783</v>
      </c>
      <c r="C912" s="41" t="s">
        <v>667</v>
      </c>
      <c r="D912" s="46" t="s">
        <v>3771</v>
      </c>
      <c r="E912" s="4" t="s">
        <v>2229</v>
      </c>
      <c r="F912" s="3" t="s">
        <v>2230</v>
      </c>
      <c r="G912" s="5" t="s">
        <v>2201</v>
      </c>
      <c r="H912" s="18" t="s">
        <v>235</v>
      </c>
      <c r="I912" s="8">
        <v>18792</v>
      </c>
      <c r="J912" s="8">
        <v>17500</v>
      </c>
      <c r="K912" s="24">
        <v>8750</v>
      </c>
      <c r="L912" s="9">
        <f t="shared" si="14"/>
        <v>6063609.440000001</v>
      </c>
    </row>
    <row r="913" spans="1:12" ht="16.5">
      <c r="A913" s="34">
        <v>1155</v>
      </c>
      <c r="B913" s="2" t="s">
        <v>892</v>
      </c>
      <c r="C913" s="41" t="s">
        <v>1041</v>
      </c>
      <c r="D913" s="46" t="s">
        <v>2629</v>
      </c>
      <c r="E913" s="4" t="s">
        <v>2477</v>
      </c>
      <c r="F913" s="3" t="s">
        <v>2478</v>
      </c>
      <c r="G913" s="5" t="s">
        <v>2184</v>
      </c>
      <c r="H913" s="18" t="s">
        <v>235</v>
      </c>
      <c r="I913" s="8">
        <v>20795</v>
      </c>
      <c r="J913" s="8">
        <v>20795</v>
      </c>
      <c r="K913" s="24">
        <v>10397.5</v>
      </c>
      <c r="L913" s="9">
        <f t="shared" si="14"/>
        <v>6074006.940000001</v>
      </c>
    </row>
    <row r="914" spans="1:12" ht="16.5">
      <c r="A914" s="34">
        <v>1070</v>
      </c>
      <c r="B914" s="2" t="s">
        <v>2536</v>
      </c>
      <c r="C914" s="41" t="s">
        <v>1037</v>
      </c>
      <c r="D914" s="46" t="s">
        <v>2629</v>
      </c>
      <c r="E914" s="4" t="s">
        <v>2252</v>
      </c>
      <c r="F914" s="3" t="s">
        <v>2253</v>
      </c>
      <c r="G914" s="5" t="s">
        <v>2184</v>
      </c>
      <c r="H914" s="18" t="s">
        <v>235</v>
      </c>
      <c r="I914" s="8">
        <v>31850</v>
      </c>
      <c r="J914" s="8">
        <v>31850</v>
      </c>
      <c r="K914" s="24">
        <v>15925</v>
      </c>
      <c r="L914" s="9">
        <f t="shared" si="14"/>
        <v>6089931.940000001</v>
      </c>
    </row>
    <row r="915" spans="1:12" ht="16.5">
      <c r="A915" s="34">
        <v>915</v>
      </c>
      <c r="B915" s="2" t="s">
        <v>3997</v>
      </c>
      <c r="C915" s="41" t="s">
        <v>1218</v>
      </c>
      <c r="D915" s="46" t="s">
        <v>3773</v>
      </c>
      <c r="E915" s="4" t="s">
        <v>1718</v>
      </c>
      <c r="F915" s="3" t="s">
        <v>1719</v>
      </c>
      <c r="G915" s="5" t="s">
        <v>2180</v>
      </c>
      <c r="H915" s="18" t="s">
        <v>235</v>
      </c>
      <c r="I915" s="8">
        <v>10094.4</v>
      </c>
      <c r="J915" s="8">
        <v>10094.4</v>
      </c>
      <c r="K915" s="24">
        <v>5047.2</v>
      </c>
      <c r="L915" s="9">
        <f t="shared" si="14"/>
        <v>6094979.1400000015</v>
      </c>
    </row>
    <row r="916" spans="1:12" ht="16.5">
      <c r="A916" s="34">
        <v>728</v>
      </c>
      <c r="B916" s="2" t="s">
        <v>558</v>
      </c>
      <c r="C916" s="41" t="s">
        <v>268</v>
      </c>
      <c r="D916" s="46" t="s">
        <v>3769</v>
      </c>
      <c r="E916" s="4" t="s">
        <v>1234</v>
      </c>
      <c r="F916" s="3" t="s">
        <v>1235</v>
      </c>
      <c r="G916" s="5" t="s">
        <v>2184</v>
      </c>
      <c r="H916" s="18" t="s">
        <v>235</v>
      </c>
      <c r="I916" s="8">
        <v>17000</v>
      </c>
      <c r="J916" s="8">
        <v>17000</v>
      </c>
      <c r="K916" s="24">
        <v>8500</v>
      </c>
      <c r="L916" s="9">
        <f t="shared" si="14"/>
        <v>6103479.1400000015</v>
      </c>
    </row>
    <row r="917" spans="1:119" s="56" customFormat="1" ht="16.5">
      <c r="A917" s="49">
        <v>430</v>
      </c>
      <c r="B917" s="50" t="s">
        <v>703</v>
      </c>
      <c r="C917" s="51" t="s">
        <v>1695</v>
      </c>
      <c r="D917" s="52" t="s">
        <v>3773</v>
      </c>
      <c r="E917" s="53" t="s">
        <v>1234</v>
      </c>
      <c r="F917" s="54" t="s">
        <v>1235</v>
      </c>
      <c r="G917" s="55" t="s">
        <v>2184</v>
      </c>
      <c r="H917" s="57" t="s">
        <v>616</v>
      </c>
      <c r="I917" s="58">
        <v>26468.28</v>
      </c>
      <c r="J917" s="58">
        <v>26468.28</v>
      </c>
      <c r="K917" s="59">
        <v>13234.14</v>
      </c>
      <c r="L917" s="60">
        <f t="shared" si="14"/>
        <v>6116713.280000001</v>
      </c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  <c r="Z917" s="92"/>
      <c r="AA917" s="92"/>
      <c r="AB917" s="92"/>
      <c r="AC917" s="92"/>
      <c r="AD917" s="92"/>
      <c r="AE917" s="92"/>
      <c r="AF917" s="92"/>
      <c r="AG917" s="92"/>
      <c r="AH917" s="92"/>
      <c r="AI917" s="92"/>
      <c r="AJ917" s="92"/>
      <c r="AK917" s="92"/>
      <c r="AL917" s="92"/>
      <c r="AM917" s="92"/>
      <c r="AN917" s="92"/>
      <c r="AO917" s="92"/>
      <c r="AP917" s="92"/>
      <c r="AQ917" s="92"/>
      <c r="AR917" s="92"/>
      <c r="AS917" s="92"/>
      <c r="AT917" s="92"/>
      <c r="AU917" s="92"/>
      <c r="AV917" s="92"/>
      <c r="AW917" s="92"/>
      <c r="AX917" s="92"/>
      <c r="AY917" s="92"/>
      <c r="AZ917" s="92"/>
      <c r="BA917" s="92"/>
      <c r="BB917" s="92"/>
      <c r="BC917" s="92"/>
      <c r="BD917" s="92"/>
      <c r="BE917" s="92"/>
      <c r="BF917" s="92"/>
      <c r="BG917" s="92"/>
      <c r="BH917" s="92"/>
      <c r="BI917" s="92"/>
      <c r="BJ917" s="92"/>
      <c r="BK917" s="92"/>
      <c r="BL917" s="92"/>
      <c r="BM917" s="92"/>
      <c r="BN917" s="92"/>
      <c r="BO917" s="92"/>
      <c r="BP917" s="92"/>
      <c r="BQ917" s="92"/>
      <c r="BR917" s="92"/>
      <c r="BS917" s="92"/>
      <c r="BT917" s="92"/>
      <c r="BU917" s="92"/>
      <c r="BV917" s="92"/>
      <c r="BW917" s="92"/>
      <c r="BX917" s="92"/>
      <c r="BY917" s="92"/>
      <c r="BZ917" s="92"/>
      <c r="CA917" s="92"/>
      <c r="CB917" s="92"/>
      <c r="CC917" s="92"/>
      <c r="CD917" s="92"/>
      <c r="CE917" s="92"/>
      <c r="CF917" s="92"/>
      <c r="CG917" s="92"/>
      <c r="CH917" s="92"/>
      <c r="CI917" s="92"/>
      <c r="CJ917" s="92"/>
      <c r="CK917" s="92"/>
      <c r="CL917" s="92"/>
      <c r="CM917" s="92"/>
      <c r="CN917" s="92"/>
      <c r="CO917" s="92"/>
      <c r="CP917" s="93"/>
      <c r="CQ917" s="93"/>
      <c r="CR917" s="93"/>
      <c r="CS917" s="93"/>
      <c r="CT917" s="93"/>
      <c r="CU917" s="93"/>
      <c r="CV917" s="93"/>
      <c r="CW917" s="93"/>
      <c r="CX917" s="93"/>
      <c r="CY917" s="93"/>
      <c r="CZ917" s="93"/>
      <c r="DA917" s="93"/>
      <c r="DB917" s="93"/>
      <c r="DC917" s="93"/>
      <c r="DD917" s="93"/>
      <c r="DE917" s="93"/>
      <c r="DF917" s="93"/>
      <c r="DG917" s="93"/>
      <c r="DH917" s="93"/>
      <c r="DI917" s="93"/>
      <c r="DJ917" s="93"/>
      <c r="DK917" s="93"/>
      <c r="DL917" s="93"/>
      <c r="DM917" s="93"/>
      <c r="DN917" s="93"/>
      <c r="DO917" s="93"/>
    </row>
    <row r="918" spans="1:12" ht="16.5">
      <c r="A918" s="34">
        <v>598</v>
      </c>
      <c r="B918" s="2" t="s">
        <v>2934</v>
      </c>
      <c r="C918" s="41" t="s">
        <v>2168</v>
      </c>
      <c r="D918" s="46" t="s">
        <v>3773</v>
      </c>
      <c r="E918" s="4" t="s">
        <v>2182</v>
      </c>
      <c r="F918" s="3" t="s">
        <v>2183</v>
      </c>
      <c r="G918" s="5" t="s">
        <v>2184</v>
      </c>
      <c r="H918" s="18" t="s">
        <v>235</v>
      </c>
      <c r="I918" s="8">
        <v>130540</v>
      </c>
      <c r="J918" s="8">
        <v>55040</v>
      </c>
      <c r="K918" s="24">
        <v>27520</v>
      </c>
      <c r="L918" s="9">
        <f t="shared" si="14"/>
        <v>6144233.280000001</v>
      </c>
    </row>
    <row r="919" spans="1:12" ht="16.5">
      <c r="A919" s="34">
        <v>1416</v>
      </c>
      <c r="B919" s="2" t="s">
        <v>332</v>
      </c>
      <c r="C919" s="41" t="s">
        <v>2094</v>
      </c>
      <c r="D919" s="46" t="s">
        <v>3773</v>
      </c>
      <c r="E919" s="4" t="s">
        <v>2246</v>
      </c>
      <c r="F919" s="3" t="s">
        <v>2247</v>
      </c>
      <c r="G919" s="5" t="s">
        <v>1699</v>
      </c>
      <c r="H919" s="18" t="s">
        <v>235</v>
      </c>
      <c r="I919" s="8">
        <v>194860</v>
      </c>
      <c r="J919" s="8">
        <v>15560</v>
      </c>
      <c r="K919" s="24">
        <v>7780</v>
      </c>
      <c r="L919" s="9">
        <f t="shared" si="14"/>
        <v>6152013.280000001</v>
      </c>
    </row>
    <row r="920" spans="1:119" s="80" customFormat="1" ht="8.25">
      <c r="A920" s="73">
        <v>1821</v>
      </c>
      <c r="B920" s="74" t="s">
        <v>3350</v>
      </c>
      <c r="C920" s="75" t="s">
        <v>3053</v>
      </c>
      <c r="D920" s="76" t="s">
        <v>2629</v>
      </c>
      <c r="E920" s="77" t="s">
        <v>2744</v>
      </c>
      <c r="F920" s="78" t="s">
        <v>619</v>
      </c>
      <c r="G920" s="79" t="s">
        <v>2184</v>
      </c>
      <c r="H920" s="81" t="s">
        <v>246</v>
      </c>
      <c r="I920" s="82">
        <v>59400</v>
      </c>
      <c r="J920" s="82">
        <v>0</v>
      </c>
      <c r="K920" s="83">
        <v>0</v>
      </c>
      <c r="L920" s="84">
        <f t="shared" si="14"/>
        <v>6152013.280000001</v>
      </c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  <c r="AD920" s="94"/>
      <c r="AE920" s="94"/>
      <c r="AF920" s="94"/>
      <c r="AG920" s="94"/>
      <c r="AH920" s="94"/>
      <c r="AI920" s="94"/>
      <c r="AJ920" s="94"/>
      <c r="AK920" s="94"/>
      <c r="AL920" s="94"/>
      <c r="AM920" s="94"/>
      <c r="AN920" s="94"/>
      <c r="AO920" s="94"/>
      <c r="AP920" s="94"/>
      <c r="AQ920" s="94"/>
      <c r="AR920" s="94"/>
      <c r="AS920" s="94"/>
      <c r="AT920" s="94"/>
      <c r="AU920" s="94"/>
      <c r="AV920" s="94"/>
      <c r="AW920" s="94"/>
      <c r="AX920" s="94"/>
      <c r="AY920" s="94"/>
      <c r="AZ920" s="94"/>
      <c r="BA920" s="94"/>
      <c r="BB920" s="94"/>
      <c r="BC920" s="94"/>
      <c r="BD920" s="94"/>
      <c r="BE920" s="94"/>
      <c r="BF920" s="94"/>
      <c r="BG920" s="94"/>
      <c r="BH920" s="94"/>
      <c r="BI920" s="94"/>
      <c r="BJ920" s="94"/>
      <c r="BK920" s="94"/>
      <c r="BL920" s="94"/>
      <c r="BM920" s="94"/>
      <c r="BN920" s="94"/>
      <c r="BO920" s="94"/>
      <c r="BP920" s="94"/>
      <c r="BQ920" s="94"/>
      <c r="BR920" s="94"/>
      <c r="BS920" s="94"/>
      <c r="BT920" s="94"/>
      <c r="BU920" s="94"/>
      <c r="BV920" s="94"/>
      <c r="BW920" s="94"/>
      <c r="BX920" s="94"/>
      <c r="BY920" s="94"/>
      <c r="BZ920" s="94"/>
      <c r="CA920" s="94"/>
      <c r="CB920" s="94"/>
      <c r="CC920" s="94"/>
      <c r="CD920" s="94"/>
      <c r="CE920" s="94"/>
      <c r="CF920" s="94"/>
      <c r="CG920" s="94"/>
      <c r="CH920" s="94"/>
      <c r="CI920" s="94"/>
      <c r="CJ920" s="94"/>
      <c r="CK920" s="94"/>
      <c r="CL920" s="94"/>
      <c r="CM920" s="94"/>
      <c r="CN920" s="94"/>
      <c r="CO920" s="94"/>
      <c r="CP920" s="95"/>
      <c r="CQ920" s="95"/>
      <c r="CR920" s="95"/>
      <c r="CS920" s="95"/>
      <c r="CT920" s="95"/>
      <c r="CU920" s="95"/>
      <c r="CV920" s="95"/>
      <c r="CW920" s="95"/>
      <c r="CX920" s="95"/>
      <c r="CY920" s="95"/>
      <c r="CZ920" s="95"/>
      <c r="DA920" s="95"/>
      <c r="DB920" s="95"/>
      <c r="DC920" s="95"/>
      <c r="DD920" s="95"/>
      <c r="DE920" s="95"/>
      <c r="DF920" s="95"/>
      <c r="DG920" s="95"/>
      <c r="DH920" s="95"/>
      <c r="DI920" s="95"/>
      <c r="DJ920" s="95"/>
      <c r="DK920" s="95"/>
      <c r="DL920" s="95"/>
      <c r="DM920" s="95"/>
      <c r="DN920" s="95"/>
      <c r="DO920" s="95"/>
    </row>
    <row r="921" spans="1:12" ht="16.5">
      <c r="A921" s="34">
        <v>928</v>
      </c>
      <c r="B921" s="2" t="s">
        <v>999</v>
      </c>
      <c r="C921" s="41" t="s">
        <v>2603</v>
      </c>
      <c r="D921" s="46" t="s">
        <v>3773</v>
      </c>
      <c r="E921" s="4" t="s">
        <v>2481</v>
      </c>
      <c r="F921" s="3" t="s">
        <v>2482</v>
      </c>
      <c r="G921" s="5" t="s">
        <v>2194</v>
      </c>
      <c r="H921" s="18" t="s">
        <v>235</v>
      </c>
      <c r="I921" s="8">
        <v>17622</v>
      </c>
      <c r="J921" s="8">
        <v>17622</v>
      </c>
      <c r="K921" s="24">
        <v>8811</v>
      </c>
      <c r="L921" s="9">
        <f t="shared" si="14"/>
        <v>6160824.280000001</v>
      </c>
    </row>
    <row r="922" spans="1:119" s="56" customFormat="1" ht="8.25">
      <c r="A922" s="49">
        <v>257</v>
      </c>
      <c r="B922" s="50" t="s">
        <v>1356</v>
      </c>
      <c r="C922" s="51" t="s">
        <v>1170</v>
      </c>
      <c r="D922" s="52" t="s">
        <v>3773</v>
      </c>
      <c r="E922" s="53" t="s">
        <v>2896</v>
      </c>
      <c r="F922" s="54" t="s">
        <v>2897</v>
      </c>
      <c r="G922" s="55" t="s">
        <v>2184</v>
      </c>
      <c r="H922" s="57" t="s">
        <v>616</v>
      </c>
      <c r="I922" s="58">
        <v>34275</v>
      </c>
      <c r="J922" s="58">
        <v>26435</v>
      </c>
      <c r="K922" s="59">
        <v>13217.5</v>
      </c>
      <c r="L922" s="60">
        <f t="shared" si="14"/>
        <v>6174041.780000001</v>
      </c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  <c r="Z922" s="92"/>
      <c r="AA922" s="92"/>
      <c r="AB922" s="92"/>
      <c r="AC922" s="92"/>
      <c r="AD922" s="92"/>
      <c r="AE922" s="92"/>
      <c r="AF922" s="92"/>
      <c r="AG922" s="92"/>
      <c r="AH922" s="92"/>
      <c r="AI922" s="92"/>
      <c r="AJ922" s="92"/>
      <c r="AK922" s="92"/>
      <c r="AL922" s="92"/>
      <c r="AM922" s="92"/>
      <c r="AN922" s="92"/>
      <c r="AO922" s="92"/>
      <c r="AP922" s="92"/>
      <c r="AQ922" s="92"/>
      <c r="AR922" s="92"/>
      <c r="AS922" s="92"/>
      <c r="AT922" s="92"/>
      <c r="AU922" s="92"/>
      <c r="AV922" s="92"/>
      <c r="AW922" s="92"/>
      <c r="AX922" s="92"/>
      <c r="AY922" s="92"/>
      <c r="AZ922" s="92"/>
      <c r="BA922" s="92"/>
      <c r="BB922" s="92"/>
      <c r="BC922" s="92"/>
      <c r="BD922" s="92"/>
      <c r="BE922" s="92"/>
      <c r="BF922" s="92"/>
      <c r="BG922" s="92"/>
      <c r="BH922" s="92"/>
      <c r="BI922" s="92"/>
      <c r="BJ922" s="92"/>
      <c r="BK922" s="92"/>
      <c r="BL922" s="92"/>
      <c r="BM922" s="92"/>
      <c r="BN922" s="92"/>
      <c r="BO922" s="92"/>
      <c r="BP922" s="92"/>
      <c r="BQ922" s="92"/>
      <c r="BR922" s="92"/>
      <c r="BS922" s="92"/>
      <c r="BT922" s="92"/>
      <c r="BU922" s="92"/>
      <c r="BV922" s="92"/>
      <c r="BW922" s="92"/>
      <c r="BX922" s="92"/>
      <c r="BY922" s="92"/>
      <c r="BZ922" s="92"/>
      <c r="CA922" s="92"/>
      <c r="CB922" s="92"/>
      <c r="CC922" s="92"/>
      <c r="CD922" s="92"/>
      <c r="CE922" s="92"/>
      <c r="CF922" s="92"/>
      <c r="CG922" s="92"/>
      <c r="CH922" s="92"/>
      <c r="CI922" s="92"/>
      <c r="CJ922" s="92"/>
      <c r="CK922" s="92"/>
      <c r="CL922" s="92"/>
      <c r="CM922" s="92"/>
      <c r="CN922" s="92"/>
      <c r="CO922" s="92"/>
      <c r="CP922" s="93"/>
      <c r="CQ922" s="93"/>
      <c r="CR922" s="93"/>
      <c r="CS922" s="93"/>
      <c r="CT922" s="93"/>
      <c r="CU922" s="93"/>
      <c r="CV922" s="93"/>
      <c r="CW922" s="93"/>
      <c r="CX922" s="93"/>
      <c r="CY922" s="93"/>
      <c r="CZ922" s="93"/>
      <c r="DA922" s="93"/>
      <c r="DB922" s="93"/>
      <c r="DC922" s="93"/>
      <c r="DD922" s="93"/>
      <c r="DE922" s="93"/>
      <c r="DF922" s="93"/>
      <c r="DG922" s="93"/>
      <c r="DH922" s="93"/>
      <c r="DI922" s="93"/>
      <c r="DJ922" s="93"/>
      <c r="DK922" s="93"/>
      <c r="DL922" s="93"/>
      <c r="DM922" s="93"/>
      <c r="DN922" s="93"/>
      <c r="DO922" s="93"/>
    </row>
    <row r="923" spans="1:119" s="80" customFormat="1" ht="8.25">
      <c r="A923" s="73">
        <v>1677</v>
      </c>
      <c r="B923" s="74" t="s">
        <v>1981</v>
      </c>
      <c r="C923" s="75" t="s">
        <v>2999</v>
      </c>
      <c r="D923" s="76" t="s">
        <v>2629</v>
      </c>
      <c r="E923" s="77" t="s">
        <v>1660</v>
      </c>
      <c r="F923" s="78" t="s">
        <v>1661</v>
      </c>
      <c r="G923" s="79" t="s">
        <v>2194</v>
      </c>
      <c r="H923" s="81" t="s">
        <v>246</v>
      </c>
      <c r="I923" s="82">
        <v>35880</v>
      </c>
      <c r="J923" s="82">
        <v>0</v>
      </c>
      <c r="K923" s="83">
        <v>0</v>
      </c>
      <c r="L923" s="84">
        <f t="shared" si="14"/>
        <v>6174041.780000001</v>
      </c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94"/>
      <c r="AE923" s="94"/>
      <c r="AF923" s="94"/>
      <c r="AG923" s="94"/>
      <c r="AH923" s="94"/>
      <c r="AI923" s="94"/>
      <c r="AJ923" s="94"/>
      <c r="AK923" s="94"/>
      <c r="AL923" s="94"/>
      <c r="AM923" s="94"/>
      <c r="AN923" s="94"/>
      <c r="AO923" s="94"/>
      <c r="AP923" s="94"/>
      <c r="AQ923" s="94"/>
      <c r="AR923" s="94"/>
      <c r="AS923" s="94"/>
      <c r="AT923" s="94"/>
      <c r="AU923" s="94"/>
      <c r="AV923" s="94"/>
      <c r="AW923" s="94"/>
      <c r="AX923" s="94"/>
      <c r="AY923" s="94"/>
      <c r="AZ923" s="94"/>
      <c r="BA923" s="94"/>
      <c r="BB923" s="94"/>
      <c r="BC923" s="94"/>
      <c r="BD923" s="94"/>
      <c r="BE923" s="94"/>
      <c r="BF923" s="94"/>
      <c r="BG923" s="94"/>
      <c r="BH923" s="94"/>
      <c r="BI923" s="94"/>
      <c r="BJ923" s="94"/>
      <c r="BK923" s="94"/>
      <c r="BL923" s="94"/>
      <c r="BM923" s="94"/>
      <c r="BN923" s="94"/>
      <c r="BO923" s="94"/>
      <c r="BP923" s="94"/>
      <c r="BQ923" s="94"/>
      <c r="BR923" s="94"/>
      <c r="BS923" s="94"/>
      <c r="BT923" s="94"/>
      <c r="BU923" s="94"/>
      <c r="BV923" s="94"/>
      <c r="BW923" s="94"/>
      <c r="BX923" s="94"/>
      <c r="BY923" s="94"/>
      <c r="BZ923" s="94"/>
      <c r="CA923" s="94"/>
      <c r="CB923" s="94"/>
      <c r="CC923" s="94"/>
      <c r="CD923" s="94"/>
      <c r="CE923" s="94"/>
      <c r="CF923" s="94"/>
      <c r="CG923" s="94"/>
      <c r="CH923" s="94"/>
      <c r="CI923" s="94"/>
      <c r="CJ923" s="94"/>
      <c r="CK923" s="94"/>
      <c r="CL923" s="94"/>
      <c r="CM923" s="94"/>
      <c r="CN923" s="94"/>
      <c r="CO923" s="94"/>
      <c r="CP923" s="95"/>
      <c r="CQ923" s="95"/>
      <c r="CR923" s="95"/>
      <c r="CS923" s="95"/>
      <c r="CT923" s="95"/>
      <c r="CU923" s="95"/>
      <c r="CV923" s="95"/>
      <c r="CW923" s="95"/>
      <c r="CX923" s="95"/>
      <c r="CY923" s="95"/>
      <c r="CZ923" s="95"/>
      <c r="DA923" s="95"/>
      <c r="DB923" s="95"/>
      <c r="DC923" s="95"/>
      <c r="DD923" s="95"/>
      <c r="DE923" s="95"/>
      <c r="DF923" s="95"/>
      <c r="DG923" s="95"/>
      <c r="DH923" s="95"/>
      <c r="DI923" s="95"/>
      <c r="DJ923" s="95"/>
      <c r="DK923" s="95"/>
      <c r="DL923" s="95"/>
      <c r="DM923" s="95"/>
      <c r="DN923" s="95"/>
      <c r="DO923" s="95"/>
    </row>
    <row r="924" spans="1:12" ht="16.5">
      <c r="A924" s="34">
        <v>822</v>
      </c>
      <c r="B924" s="2" t="s">
        <v>1539</v>
      </c>
      <c r="C924" s="41" t="s">
        <v>302</v>
      </c>
      <c r="D924" s="46" t="s">
        <v>2629</v>
      </c>
      <c r="E924" s="4" t="s">
        <v>1710</v>
      </c>
      <c r="F924" s="3" t="s">
        <v>1711</v>
      </c>
      <c r="G924" s="5" t="s">
        <v>2194</v>
      </c>
      <c r="H924" s="18" t="s">
        <v>235</v>
      </c>
      <c r="I924" s="8">
        <v>70300</v>
      </c>
      <c r="J924" s="8">
        <v>17050</v>
      </c>
      <c r="K924" s="24">
        <v>8525</v>
      </c>
      <c r="L924" s="9">
        <f t="shared" si="14"/>
        <v>6182566.780000001</v>
      </c>
    </row>
    <row r="925" spans="1:119" s="56" customFormat="1" ht="8.25">
      <c r="A925" s="49">
        <v>211</v>
      </c>
      <c r="B925" s="50" t="s">
        <v>2735</v>
      </c>
      <c r="C925" s="51" t="s">
        <v>3541</v>
      </c>
      <c r="D925" s="52" t="s">
        <v>3773</v>
      </c>
      <c r="E925" s="53" t="s">
        <v>2471</v>
      </c>
      <c r="F925" s="54" t="s">
        <v>2472</v>
      </c>
      <c r="G925" s="55" t="s">
        <v>2180</v>
      </c>
      <c r="H925" s="57" t="s">
        <v>616</v>
      </c>
      <c r="I925" s="58">
        <v>155574.57</v>
      </c>
      <c r="J925" s="58">
        <v>95892.33</v>
      </c>
      <c r="K925" s="59">
        <v>47946.165</v>
      </c>
      <c r="L925" s="60">
        <f t="shared" si="14"/>
        <v>6230512.945000001</v>
      </c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  <c r="Z925" s="92"/>
      <c r="AA925" s="92"/>
      <c r="AB925" s="92"/>
      <c r="AC925" s="92"/>
      <c r="AD925" s="92"/>
      <c r="AE925" s="92"/>
      <c r="AF925" s="92"/>
      <c r="AG925" s="92"/>
      <c r="AH925" s="92"/>
      <c r="AI925" s="92"/>
      <c r="AJ925" s="92"/>
      <c r="AK925" s="92"/>
      <c r="AL925" s="92"/>
      <c r="AM925" s="92"/>
      <c r="AN925" s="92"/>
      <c r="AO925" s="92"/>
      <c r="AP925" s="92"/>
      <c r="AQ925" s="92"/>
      <c r="AR925" s="92"/>
      <c r="AS925" s="92"/>
      <c r="AT925" s="92"/>
      <c r="AU925" s="92"/>
      <c r="AV925" s="92"/>
      <c r="AW925" s="92"/>
      <c r="AX925" s="92"/>
      <c r="AY925" s="92"/>
      <c r="AZ925" s="92"/>
      <c r="BA925" s="92"/>
      <c r="BB925" s="92"/>
      <c r="BC925" s="92"/>
      <c r="BD925" s="92"/>
      <c r="BE925" s="92"/>
      <c r="BF925" s="92"/>
      <c r="BG925" s="92"/>
      <c r="BH925" s="92"/>
      <c r="BI925" s="92"/>
      <c r="BJ925" s="92"/>
      <c r="BK925" s="92"/>
      <c r="BL925" s="92"/>
      <c r="BM925" s="92"/>
      <c r="BN925" s="92"/>
      <c r="BO925" s="92"/>
      <c r="BP925" s="92"/>
      <c r="BQ925" s="92"/>
      <c r="BR925" s="92"/>
      <c r="BS925" s="92"/>
      <c r="BT925" s="92"/>
      <c r="BU925" s="92"/>
      <c r="BV925" s="92"/>
      <c r="BW925" s="92"/>
      <c r="BX925" s="92"/>
      <c r="BY925" s="92"/>
      <c r="BZ925" s="92"/>
      <c r="CA925" s="92"/>
      <c r="CB925" s="92"/>
      <c r="CC925" s="92"/>
      <c r="CD925" s="92"/>
      <c r="CE925" s="92"/>
      <c r="CF925" s="92"/>
      <c r="CG925" s="92"/>
      <c r="CH925" s="92"/>
      <c r="CI925" s="92"/>
      <c r="CJ925" s="92"/>
      <c r="CK925" s="92"/>
      <c r="CL925" s="92"/>
      <c r="CM925" s="92"/>
      <c r="CN925" s="92"/>
      <c r="CO925" s="92"/>
      <c r="CP925" s="93"/>
      <c r="CQ925" s="93"/>
      <c r="CR925" s="93"/>
      <c r="CS925" s="93"/>
      <c r="CT925" s="93"/>
      <c r="CU925" s="93"/>
      <c r="CV925" s="93"/>
      <c r="CW925" s="93"/>
      <c r="CX925" s="93"/>
      <c r="CY925" s="93"/>
      <c r="CZ925" s="93"/>
      <c r="DA925" s="93"/>
      <c r="DB925" s="93"/>
      <c r="DC925" s="93"/>
      <c r="DD925" s="93"/>
      <c r="DE925" s="93"/>
      <c r="DF925" s="93"/>
      <c r="DG925" s="93"/>
      <c r="DH925" s="93"/>
      <c r="DI925" s="93"/>
      <c r="DJ925" s="93"/>
      <c r="DK925" s="93"/>
      <c r="DL925" s="93"/>
      <c r="DM925" s="93"/>
      <c r="DN925" s="93"/>
      <c r="DO925" s="93"/>
    </row>
    <row r="926" spans="1:12" ht="16.5">
      <c r="A926" s="34">
        <v>977</v>
      </c>
      <c r="B926" s="2" t="s">
        <v>704</v>
      </c>
      <c r="C926" s="41" t="s">
        <v>3594</v>
      </c>
      <c r="D926" s="46" t="s">
        <v>3773</v>
      </c>
      <c r="E926" s="4" t="s">
        <v>2246</v>
      </c>
      <c r="F926" s="3" t="s">
        <v>2247</v>
      </c>
      <c r="G926" s="5" t="s">
        <v>1699</v>
      </c>
      <c r="H926" s="18" t="s">
        <v>235</v>
      </c>
      <c r="I926" s="8">
        <v>117800</v>
      </c>
      <c r="J926" s="8">
        <v>9000</v>
      </c>
      <c r="K926" s="24">
        <v>4500</v>
      </c>
      <c r="L926" s="9">
        <f t="shared" si="14"/>
        <v>6235012.945000001</v>
      </c>
    </row>
    <row r="927" spans="1:119" s="56" customFormat="1" ht="8.25">
      <c r="A927" s="49">
        <v>372</v>
      </c>
      <c r="B927" s="50" t="s">
        <v>3988</v>
      </c>
      <c r="C927" s="51" t="s">
        <v>643</v>
      </c>
      <c r="D927" s="52" t="s">
        <v>3773</v>
      </c>
      <c r="E927" s="53" t="s">
        <v>2481</v>
      </c>
      <c r="F927" s="54" t="s">
        <v>2482</v>
      </c>
      <c r="G927" s="55" t="s">
        <v>2194</v>
      </c>
      <c r="H927" s="57" t="s">
        <v>616</v>
      </c>
      <c r="I927" s="58">
        <v>87000</v>
      </c>
      <c r="J927" s="58">
        <v>74000</v>
      </c>
      <c r="K927" s="59">
        <v>37000</v>
      </c>
      <c r="L927" s="60">
        <f t="shared" si="14"/>
        <v>6272012.945000001</v>
      </c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  <c r="AA927" s="92"/>
      <c r="AB927" s="92"/>
      <c r="AC927" s="92"/>
      <c r="AD927" s="92"/>
      <c r="AE927" s="92"/>
      <c r="AF927" s="92"/>
      <c r="AG927" s="92"/>
      <c r="AH927" s="92"/>
      <c r="AI927" s="92"/>
      <c r="AJ927" s="92"/>
      <c r="AK927" s="92"/>
      <c r="AL927" s="92"/>
      <c r="AM927" s="92"/>
      <c r="AN927" s="92"/>
      <c r="AO927" s="92"/>
      <c r="AP927" s="92"/>
      <c r="AQ927" s="92"/>
      <c r="AR927" s="92"/>
      <c r="AS927" s="92"/>
      <c r="AT927" s="92"/>
      <c r="AU927" s="92"/>
      <c r="AV927" s="92"/>
      <c r="AW927" s="92"/>
      <c r="AX927" s="92"/>
      <c r="AY927" s="92"/>
      <c r="AZ927" s="92"/>
      <c r="BA927" s="92"/>
      <c r="BB927" s="92"/>
      <c r="BC927" s="92"/>
      <c r="BD927" s="92"/>
      <c r="BE927" s="92"/>
      <c r="BF927" s="92"/>
      <c r="BG927" s="92"/>
      <c r="BH927" s="92"/>
      <c r="BI927" s="92"/>
      <c r="BJ927" s="92"/>
      <c r="BK927" s="92"/>
      <c r="BL927" s="92"/>
      <c r="BM927" s="92"/>
      <c r="BN927" s="92"/>
      <c r="BO927" s="92"/>
      <c r="BP927" s="92"/>
      <c r="BQ927" s="92"/>
      <c r="BR927" s="92"/>
      <c r="BS927" s="92"/>
      <c r="BT927" s="92"/>
      <c r="BU927" s="92"/>
      <c r="BV927" s="92"/>
      <c r="BW927" s="92"/>
      <c r="BX927" s="92"/>
      <c r="BY927" s="92"/>
      <c r="BZ927" s="92"/>
      <c r="CA927" s="92"/>
      <c r="CB927" s="92"/>
      <c r="CC927" s="92"/>
      <c r="CD927" s="92"/>
      <c r="CE927" s="92"/>
      <c r="CF927" s="92"/>
      <c r="CG927" s="92"/>
      <c r="CH927" s="92"/>
      <c r="CI927" s="92"/>
      <c r="CJ927" s="92"/>
      <c r="CK927" s="92"/>
      <c r="CL927" s="92"/>
      <c r="CM927" s="92"/>
      <c r="CN927" s="92"/>
      <c r="CO927" s="92"/>
      <c r="CP927" s="93"/>
      <c r="CQ927" s="93"/>
      <c r="CR927" s="93"/>
      <c r="CS927" s="93"/>
      <c r="CT927" s="93"/>
      <c r="CU927" s="93"/>
      <c r="CV927" s="93"/>
      <c r="CW927" s="93"/>
      <c r="CX927" s="93"/>
      <c r="CY927" s="93"/>
      <c r="CZ927" s="93"/>
      <c r="DA927" s="93"/>
      <c r="DB927" s="93"/>
      <c r="DC927" s="93"/>
      <c r="DD927" s="93"/>
      <c r="DE927" s="93"/>
      <c r="DF927" s="93"/>
      <c r="DG927" s="93"/>
      <c r="DH927" s="93"/>
      <c r="DI927" s="93"/>
      <c r="DJ927" s="93"/>
      <c r="DK927" s="93"/>
      <c r="DL927" s="93"/>
      <c r="DM927" s="93"/>
      <c r="DN927" s="93"/>
      <c r="DO927" s="93"/>
    </row>
    <row r="928" spans="1:119" s="56" customFormat="1" ht="8.25">
      <c r="A928" s="49">
        <v>161</v>
      </c>
      <c r="B928" s="50" t="s">
        <v>2547</v>
      </c>
      <c r="C928" s="51" t="s">
        <v>144</v>
      </c>
      <c r="D928" s="52" t="s">
        <v>3773</v>
      </c>
      <c r="E928" s="53" t="s">
        <v>2747</v>
      </c>
      <c r="F928" s="54" t="s">
        <v>2748</v>
      </c>
      <c r="G928" s="55" t="s">
        <v>2180</v>
      </c>
      <c r="H928" s="57" t="s">
        <v>616</v>
      </c>
      <c r="I928" s="58">
        <v>137933.87</v>
      </c>
      <c r="J928" s="58">
        <v>75245</v>
      </c>
      <c r="K928" s="59">
        <v>37622.5</v>
      </c>
      <c r="L928" s="60">
        <f t="shared" si="14"/>
        <v>6309635.445000001</v>
      </c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  <c r="Z928" s="92"/>
      <c r="AA928" s="92"/>
      <c r="AB928" s="92"/>
      <c r="AC928" s="92"/>
      <c r="AD928" s="92"/>
      <c r="AE928" s="92"/>
      <c r="AF928" s="92"/>
      <c r="AG928" s="92"/>
      <c r="AH928" s="92"/>
      <c r="AI928" s="92"/>
      <c r="AJ928" s="92"/>
      <c r="AK928" s="92"/>
      <c r="AL928" s="92"/>
      <c r="AM928" s="92"/>
      <c r="AN928" s="92"/>
      <c r="AO928" s="92"/>
      <c r="AP928" s="92"/>
      <c r="AQ928" s="92"/>
      <c r="AR928" s="92"/>
      <c r="AS928" s="92"/>
      <c r="AT928" s="92"/>
      <c r="AU928" s="92"/>
      <c r="AV928" s="92"/>
      <c r="AW928" s="92"/>
      <c r="AX928" s="92"/>
      <c r="AY928" s="92"/>
      <c r="AZ928" s="92"/>
      <c r="BA928" s="92"/>
      <c r="BB928" s="92"/>
      <c r="BC928" s="92"/>
      <c r="BD928" s="92"/>
      <c r="BE928" s="92"/>
      <c r="BF928" s="92"/>
      <c r="BG928" s="92"/>
      <c r="BH928" s="92"/>
      <c r="BI928" s="92"/>
      <c r="BJ928" s="92"/>
      <c r="BK928" s="92"/>
      <c r="BL928" s="92"/>
      <c r="BM928" s="92"/>
      <c r="BN928" s="92"/>
      <c r="BO928" s="92"/>
      <c r="BP928" s="92"/>
      <c r="BQ928" s="92"/>
      <c r="BR928" s="92"/>
      <c r="BS928" s="92"/>
      <c r="BT928" s="92"/>
      <c r="BU928" s="92"/>
      <c r="BV928" s="92"/>
      <c r="BW928" s="92"/>
      <c r="BX928" s="92"/>
      <c r="BY928" s="92"/>
      <c r="BZ928" s="92"/>
      <c r="CA928" s="92"/>
      <c r="CB928" s="92"/>
      <c r="CC928" s="92"/>
      <c r="CD928" s="92"/>
      <c r="CE928" s="92"/>
      <c r="CF928" s="92"/>
      <c r="CG928" s="92"/>
      <c r="CH928" s="92"/>
      <c r="CI928" s="92"/>
      <c r="CJ928" s="92"/>
      <c r="CK928" s="92"/>
      <c r="CL928" s="92"/>
      <c r="CM928" s="92"/>
      <c r="CN928" s="92"/>
      <c r="CO928" s="92"/>
      <c r="CP928" s="93"/>
      <c r="CQ928" s="93"/>
      <c r="CR928" s="93"/>
      <c r="CS928" s="93"/>
      <c r="CT928" s="93"/>
      <c r="CU928" s="93"/>
      <c r="CV928" s="93"/>
      <c r="CW928" s="93"/>
      <c r="CX928" s="93"/>
      <c r="CY928" s="93"/>
      <c r="CZ928" s="93"/>
      <c r="DA928" s="93"/>
      <c r="DB928" s="93"/>
      <c r="DC928" s="93"/>
      <c r="DD928" s="93"/>
      <c r="DE928" s="93"/>
      <c r="DF928" s="93"/>
      <c r="DG928" s="93"/>
      <c r="DH928" s="93"/>
      <c r="DI928" s="93"/>
      <c r="DJ928" s="93"/>
      <c r="DK928" s="93"/>
      <c r="DL928" s="93"/>
      <c r="DM928" s="93"/>
      <c r="DN928" s="93"/>
      <c r="DO928" s="93"/>
    </row>
    <row r="929" spans="1:12" ht="16.5">
      <c r="A929" s="34">
        <v>632</v>
      </c>
      <c r="B929" s="2" t="s">
        <v>2441</v>
      </c>
      <c r="C929" s="41" t="s">
        <v>3161</v>
      </c>
      <c r="D929" s="46" t="s">
        <v>3771</v>
      </c>
      <c r="E929" s="4" t="s">
        <v>1710</v>
      </c>
      <c r="F929" s="3" t="s">
        <v>1711</v>
      </c>
      <c r="G929" s="5" t="s">
        <v>2194</v>
      </c>
      <c r="H929" s="18" t="s">
        <v>235</v>
      </c>
      <c r="I929" s="8">
        <v>52376</v>
      </c>
      <c r="J929" s="8">
        <v>21550</v>
      </c>
      <c r="K929" s="24">
        <v>10775</v>
      </c>
      <c r="L929" s="9">
        <f t="shared" si="14"/>
        <v>6320410.445000001</v>
      </c>
    </row>
    <row r="930" spans="1:119" s="56" customFormat="1" ht="8.25">
      <c r="A930" s="49">
        <v>118</v>
      </c>
      <c r="B930" s="50" t="s">
        <v>3979</v>
      </c>
      <c r="C930" s="51" t="s">
        <v>1431</v>
      </c>
      <c r="D930" s="52" t="s">
        <v>3773</v>
      </c>
      <c r="E930" s="53" t="s">
        <v>2744</v>
      </c>
      <c r="F930" s="54" t="s">
        <v>2745</v>
      </c>
      <c r="G930" s="55" t="s">
        <v>2184</v>
      </c>
      <c r="H930" s="57" t="s">
        <v>616</v>
      </c>
      <c r="I930" s="58">
        <v>36151</v>
      </c>
      <c r="J930" s="58">
        <v>36151</v>
      </c>
      <c r="K930" s="59">
        <v>18075.5</v>
      </c>
      <c r="L930" s="60">
        <f t="shared" si="14"/>
        <v>6338485.945000001</v>
      </c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  <c r="Z930" s="92"/>
      <c r="AA930" s="92"/>
      <c r="AB930" s="92"/>
      <c r="AC930" s="92"/>
      <c r="AD930" s="92"/>
      <c r="AE930" s="92"/>
      <c r="AF930" s="92"/>
      <c r="AG930" s="92"/>
      <c r="AH930" s="92"/>
      <c r="AI930" s="92"/>
      <c r="AJ930" s="92"/>
      <c r="AK930" s="92"/>
      <c r="AL930" s="92"/>
      <c r="AM930" s="92"/>
      <c r="AN930" s="92"/>
      <c r="AO930" s="92"/>
      <c r="AP930" s="92"/>
      <c r="AQ930" s="92"/>
      <c r="AR930" s="92"/>
      <c r="AS930" s="92"/>
      <c r="AT930" s="92"/>
      <c r="AU930" s="92"/>
      <c r="AV930" s="92"/>
      <c r="AW930" s="92"/>
      <c r="AX930" s="92"/>
      <c r="AY930" s="92"/>
      <c r="AZ930" s="92"/>
      <c r="BA930" s="92"/>
      <c r="BB930" s="92"/>
      <c r="BC930" s="92"/>
      <c r="BD930" s="92"/>
      <c r="BE930" s="92"/>
      <c r="BF930" s="92"/>
      <c r="BG930" s="92"/>
      <c r="BH930" s="92"/>
      <c r="BI930" s="92"/>
      <c r="BJ930" s="92"/>
      <c r="BK930" s="92"/>
      <c r="BL930" s="92"/>
      <c r="BM930" s="92"/>
      <c r="BN930" s="92"/>
      <c r="BO930" s="92"/>
      <c r="BP930" s="92"/>
      <c r="BQ930" s="92"/>
      <c r="BR930" s="92"/>
      <c r="BS930" s="92"/>
      <c r="BT930" s="92"/>
      <c r="BU930" s="92"/>
      <c r="BV930" s="92"/>
      <c r="BW930" s="92"/>
      <c r="BX930" s="92"/>
      <c r="BY930" s="92"/>
      <c r="BZ930" s="92"/>
      <c r="CA930" s="92"/>
      <c r="CB930" s="92"/>
      <c r="CC930" s="92"/>
      <c r="CD930" s="92"/>
      <c r="CE930" s="92"/>
      <c r="CF930" s="92"/>
      <c r="CG930" s="92"/>
      <c r="CH930" s="92"/>
      <c r="CI930" s="92"/>
      <c r="CJ930" s="92"/>
      <c r="CK930" s="92"/>
      <c r="CL930" s="92"/>
      <c r="CM930" s="92"/>
      <c r="CN930" s="92"/>
      <c r="CO930" s="92"/>
      <c r="CP930" s="93"/>
      <c r="CQ930" s="93"/>
      <c r="CR930" s="93"/>
      <c r="CS930" s="93"/>
      <c r="CT930" s="93"/>
      <c r="CU930" s="93"/>
      <c r="CV930" s="93"/>
      <c r="CW930" s="93"/>
      <c r="CX930" s="93"/>
      <c r="CY930" s="93"/>
      <c r="CZ930" s="93"/>
      <c r="DA930" s="93"/>
      <c r="DB930" s="93"/>
      <c r="DC930" s="93"/>
      <c r="DD930" s="93"/>
      <c r="DE930" s="93"/>
      <c r="DF930" s="93"/>
      <c r="DG930" s="93"/>
      <c r="DH930" s="93"/>
      <c r="DI930" s="93"/>
      <c r="DJ930" s="93"/>
      <c r="DK930" s="93"/>
      <c r="DL930" s="93"/>
      <c r="DM930" s="93"/>
      <c r="DN930" s="93"/>
      <c r="DO930" s="93"/>
    </row>
    <row r="931" spans="1:12" ht="16.5">
      <c r="A931" s="34">
        <v>949</v>
      </c>
      <c r="B931" s="2" t="s">
        <v>3821</v>
      </c>
      <c r="C931" s="41" t="s">
        <v>3540</v>
      </c>
      <c r="D931" s="46" t="s">
        <v>3773</v>
      </c>
      <c r="E931" s="4" t="s">
        <v>2747</v>
      </c>
      <c r="F931" s="3" t="s">
        <v>2748</v>
      </c>
      <c r="G931" s="5" t="s">
        <v>2180</v>
      </c>
      <c r="H931" s="18" t="s">
        <v>235</v>
      </c>
      <c r="I931" s="8">
        <v>93006.87</v>
      </c>
      <c r="J931" s="8">
        <v>43222.07</v>
      </c>
      <c r="K931" s="24">
        <v>21611.035</v>
      </c>
      <c r="L931" s="9">
        <f t="shared" si="14"/>
        <v>6360096.980000001</v>
      </c>
    </row>
    <row r="932" spans="1:12" ht="16.5">
      <c r="A932" s="34">
        <v>1122</v>
      </c>
      <c r="B932" s="2" t="s">
        <v>2959</v>
      </c>
      <c r="C932" s="41" t="s">
        <v>3546</v>
      </c>
      <c r="D932" s="46" t="s">
        <v>3773</v>
      </c>
      <c r="E932" s="4" t="s">
        <v>3496</v>
      </c>
      <c r="F932" s="3" t="s">
        <v>3497</v>
      </c>
      <c r="G932" s="5" t="s">
        <v>2201</v>
      </c>
      <c r="H932" s="18" t="s">
        <v>235</v>
      </c>
      <c r="I932" s="8">
        <v>16650.62</v>
      </c>
      <c r="J932" s="8">
        <v>16650.62</v>
      </c>
      <c r="K932" s="24">
        <v>8325.31</v>
      </c>
      <c r="L932" s="9">
        <f t="shared" si="14"/>
        <v>6368422.290000001</v>
      </c>
    </row>
    <row r="933" spans="1:12" ht="16.5">
      <c r="A933" s="34">
        <v>668</v>
      </c>
      <c r="B933" s="2" t="s">
        <v>72</v>
      </c>
      <c r="C933" s="41" t="s">
        <v>3185</v>
      </c>
      <c r="D933" s="46" t="s">
        <v>3773</v>
      </c>
      <c r="E933" s="4" t="s">
        <v>2744</v>
      </c>
      <c r="F933" s="3" t="s">
        <v>3186</v>
      </c>
      <c r="G933" s="5" t="s">
        <v>2184</v>
      </c>
      <c r="H933" s="18" t="s">
        <v>235</v>
      </c>
      <c r="I933" s="8">
        <v>94674</v>
      </c>
      <c r="J933" s="8">
        <v>32000</v>
      </c>
      <c r="K933" s="24">
        <v>16000</v>
      </c>
      <c r="L933" s="9">
        <f t="shared" si="14"/>
        <v>6384422.290000001</v>
      </c>
    </row>
    <row r="934" spans="1:119" s="56" customFormat="1" ht="8.25">
      <c r="A934" s="49">
        <v>230</v>
      </c>
      <c r="B934" s="50" t="s">
        <v>316</v>
      </c>
      <c r="C934" s="51" t="s">
        <v>507</v>
      </c>
      <c r="D934" s="52" t="s">
        <v>2657</v>
      </c>
      <c r="E934" s="53" t="s">
        <v>2246</v>
      </c>
      <c r="F934" s="54" t="s">
        <v>2247</v>
      </c>
      <c r="G934" s="55" t="s">
        <v>1699</v>
      </c>
      <c r="H934" s="57" t="s">
        <v>616</v>
      </c>
      <c r="I934" s="58">
        <v>27665</v>
      </c>
      <c r="J934" s="58">
        <v>27665</v>
      </c>
      <c r="K934" s="59">
        <v>13832.5</v>
      </c>
      <c r="L934" s="60">
        <f t="shared" si="14"/>
        <v>6398254.790000001</v>
      </c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  <c r="Z934" s="92"/>
      <c r="AA934" s="92"/>
      <c r="AB934" s="92"/>
      <c r="AC934" s="92"/>
      <c r="AD934" s="92"/>
      <c r="AE934" s="92"/>
      <c r="AF934" s="92"/>
      <c r="AG934" s="92"/>
      <c r="AH934" s="92"/>
      <c r="AI934" s="92"/>
      <c r="AJ934" s="92"/>
      <c r="AK934" s="92"/>
      <c r="AL934" s="92"/>
      <c r="AM934" s="92"/>
      <c r="AN934" s="92"/>
      <c r="AO934" s="92"/>
      <c r="AP934" s="92"/>
      <c r="AQ934" s="92"/>
      <c r="AR934" s="92"/>
      <c r="AS934" s="92"/>
      <c r="AT934" s="92"/>
      <c r="AU934" s="92"/>
      <c r="AV934" s="92"/>
      <c r="AW934" s="92"/>
      <c r="AX934" s="92"/>
      <c r="AY934" s="92"/>
      <c r="AZ934" s="92"/>
      <c r="BA934" s="92"/>
      <c r="BB934" s="92"/>
      <c r="BC934" s="92"/>
      <c r="BD934" s="92"/>
      <c r="BE934" s="92"/>
      <c r="BF934" s="92"/>
      <c r="BG934" s="92"/>
      <c r="BH934" s="92"/>
      <c r="BI934" s="92"/>
      <c r="BJ934" s="92"/>
      <c r="BK934" s="92"/>
      <c r="BL934" s="92"/>
      <c r="BM934" s="92"/>
      <c r="BN934" s="92"/>
      <c r="BO934" s="92"/>
      <c r="BP934" s="92"/>
      <c r="BQ934" s="92"/>
      <c r="BR934" s="92"/>
      <c r="BS934" s="92"/>
      <c r="BT934" s="92"/>
      <c r="BU934" s="92"/>
      <c r="BV934" s="92"/>
      <c r="BW934" s="92"/>
      <c r="BX934" s="92"/>
      <c r="BY934" s="92"/>
      <c r="BZ934" s="92"/>
      <c r="CA934" s="92"/>
      <c r="CB934" s="92"/>
      <c r="CC934" s="92"/>
      <c r="CD934" s="92"/>
      <c r="CE934" s="92"/>
      <c r="CF934" s="92"/>
      <c r="CG934" s="92"/>
      <c r="CH934" s="92"/>
      <c r="CI934" s="92"/>
      <c r="CJ934" s="92"/>
      <c r="CK934" s="92"/>
      <c r="CL934" s="92"/>
      <c r="CM934" s="92"/>
      <c r="CN934" s="92"/>
      <c r="CO934" s="92"/>
      <c r="CP934" s="93"/>
      <c r="CQ934" s="93"/>
      <c r="CR934" s="93"/>
      <c r="CS934" s="93"/>
      <c r="CT934" s="93"/>
      <c r="CU934" s="93"/>
      <c r="CV934" s="93"/>
      <c r="CW934" s="93"/>
      <c r="CX934" s="93"/>
      <c r="CY934" s="93"/>
      <c r="CZ934" s="93"/>
      <c r="DA934" s="93"/>
      <c r="DB934" s="93"/>
      <c r="DC934" s="93"/>
      <c r="DD934" s="93"/>
      <c r="DE934" s="93"/>
      <c r="DF934" s="93"/>
      <c r="DG934" s="93"/>
      <c r="DH934" s="93"/>
      <c r="DI934" s="93"/>
      <c r="DJ934" s="93"/>
      <c r="DK934" s="93"/>
      <c r="DL934" s="93"/>
      <c r="DM934" s="93"/>
      <c r="DN934" s="93"/>
      <c r="DO934" s="93"/>
    </row>
    <row r="935" spans="1:119" s="56" customFormat="1" ht="8.25">
      <c r="A935" s="49">
        <v>340</v>
      </c>
      <c r="B935" s="50" t="s">
        <v>1928</v>
      </c>
      <c r="C935" s="51" t="s">
        <v>3477</v>
      </c>
      <c r="D935" s="52" t="s">
        <v>3769</v>
      </c>
      <c r="E935" s="53" t="s">
        <v>3478</v>
      </c>
      <c r="F935" s="54" t="s">
        <v>3479</v>
      </c>
      <c r="G935" s="55" t="s">
        <v>1699</v>
      </c>
      <c r="H935" s="57" t="s">
        <v>616</v>
      </c>
      <c r="I935" s="58">
        <v>38915</v>
      </c>
      <c r="J935" s="58">
        <v>38915</v>
      </c>
      <c r="K935" s="59">
        <v>19457.5</v>
      </c>
      <c r="L935" s="60">
        <f t="shared" si="14"/>
        <v>6417712.290000001</v>
      </c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  <c r="Z935" s="92"/>
      <c r="AA935" s="92"/>
      <c r="AB935" s="92"/>
      <c r="AC935" s="92"/>
      <c r="AD935" s="92"/>
      <c r="AE935" s="92"/>
      <c r="AF935" s="92"/>
      <c r="AG935" s="92"/>
      <c r="AH935" s="92"/>
      <c r="AI935" s="92"/>
      <c r="AJ935" s="92"/>
      <c r="AK935" s="92"/>
      <c r="AL935" s="92"/>
      <c r="AM935" s="92"/>
      <c r="AN935" s="92"/>
      <c r="AO935" s="92"/>
      <c r="AP935" s="92"/>
      <c r="AQ935" s="92"/>
      <c r="AR935" s="92"/>
      <c r="AS935" s="92"/>
      <c r="AT935" s="92"/>
      <c r="AU935" s="92"/>
      <c r="AV935" s="92"/>
      <c r="AW935" s="92"/>
      <c r="AX935" s="92"/>
      <c r="AY935" s="92"/>
      <c r="AZ935" s="92"/>
      <c r="BA935" s="92"/>
      <c r="BB935" s="92"/>
      <c r="BC935" s="92"/>
      <c r="BD935" s="92"/>
      <c r="BE935" s="92"/>
      <c r="BF935" s="92"/>
      <c r="BG935" s="92"/>
      <c r="BH935" s="92"/>
      <c r="BI935" s="92"/>
      <c r="BJ935" s="92"/>
      <c r="BK935" s="92"/>
      <c r="BL935" s="92"/>
      <c r="BM935" s="92"/>
      <c r="BN935" s="92"/>
      <c r="BO935" s="92"/>
      <c r="BP935" s="92"/>
      <c r="BQ935" s="92"/>
      <c r="BR935" s="92"/>
      <c r="BS935" s="92"/>
      <c r="BT935" s="92"/>
      <c r="BU935" s="92"/>
      <c r="BV935" s="92"/>
      <c r="BW935" s="92"/>
      <c r="BX935" s="92"/>
      <c r="BY935" s="92"/>
      <c r="BZ935" s="92"/>
      <c r="CA935" s="92"/>
      <c r="CB935" s="92"/>
      <c r="CC935" s="92"/>
      <c r="CD935" s="92"/>
      <c r="CE935" s="92"/>
      <c r="CF935" s="92"/>
      <c r="CG935" s="92"/>
      <c r="CH935" s="92"/>
      <c r="CI935" s="92"/>
      <c r="CJ935" s="92"/>
      <c r="CK935" s="92"/>
      <c r="CL935" s="92"/>
      <c r="CM935" s="92"/>
      <c r="CN935" s="92"/>
      <c r="CO935" s="92"/>
      <c r="CP935" s="93"/>
      <c r="CQ935" s="93"/>
      <c r="CR935" s="93"/>
      <c r="CS935" s="93"/>
      <c r="CT935" s="93"/>
      <c r="CU935" s="93"/>
      <c r="CV935" s="93"/>
      <c r="CW935" s="93"/>
      <c r="CX935" s="93"/>
      <c r="CY935" s="93"/>
      <c r="CZ935" s="93"/>
      <c r="DA935" s="93"/>
      <c r="DB935" s="93"/>
      <c r="DC935" s="93"/>
      <c r="DD935" s="93"/>
      <c r="DE935" s="93"/>
      <c r="DF935" s="93"/>
      <c r="DG935" s="93"/>
      <c r="DH935" s="93"/>
      <c r="DI935" s="93"/>
      <c r="DJ935" s="93"/>
      <c r="DK935" s="93"/>
      <c r="DL935" s="93"/>
      <c r="DM935" s="93"/>
      <c r="DN935" s="93"/>
      <c r="DO935" s="93"/>
    </row>
    <row r="936" spans="1:12" ht="16.5">
      <c r="A936" s="34">
        <v>1421</v>
      </c>
      <c r="B936" s="2" t="s">
        <v>3932</v>
      </c>
      <c r="C936" s="41" t="s">
        <v>418</v>
      </c>
      <c r="D936" s="46" t="s">
        <v>3773</v>
      </c>
      <c r="E936" s="4" t="s">
        <v>2477</v>
      </c>
      <c r="F936" s="3" t="s">
        <v>2478</v>
      </c>
      <c r="G936" s="5" t="s">
        <v>2184</v>
      </c>
      <c r="H936" s="18" t="s">
        <v>235</v>
      </c>
      <c r="I936" s="8">
        <v>70600</v>
      </c>
      <c r="J936" s="8">
        <v>70600</v>
      </c>
      <c r="K936" s="24">
        <v>35300</v>
      </c>
      <c r="L936" s="9">
        <f t="shared" si="14"/>
        <v>6453012.290000001</v>
      </c>
    </row>
    <row r="937" spans="1:12" ht="16.5">
      <c r="A937" s="34">
        <v>1109</v>
      </c>
      <c r="B937" s="2" t="s">
        <v>368</v>
      </c>
      <c r="C937" s="41" t="s">
        <v>2099</v>
      </c>
      <c r="D937" s="46" t="s">
        <v>3773</v>
      </c>
      <c r="E937" s="4" t="s">
        <v>1718</v>
      </c>
      <c r="F937" s="3" t="s">
        <v>1719</v>
      </c>
      <c r="G937" s="5" t="s">
        <v>2180</v>
      </c>
      <c r="H937" s="18" t="s">
        <v>235</v>
      </c>
      <c r="I937" s="8">
        <v>11828.5</v>
      </c>
      <c r="J937" s="8">
        <v>11828.5</v>
      </c>
      <c r="K937" s="24">
        <v>5914.25</v>
      </c>
      <c r="L937" s="9">
        <f t="shared" si="14"/>
        <v>6458926.540000001</v>
      </c>
    </row>
    <row r="938" spans="1:12" ht="16.5">
      <c r="A938" s="34">
        <v>1395</v>
      </c>
      <c r="B938" s="2" t="s">
        <v>3640</v>
      </c>
      <c r="C938" s="41" t="s">
        <v>675</v>
      </c>
      <c r="D938" s="46" t="s">
        <v>3773</v>
      </c>
      <c r="E938" s="4" t="s">
        <v>2477</v>
      </c>
      <c r="F938" s="3" t="s">
        <v>2478</v>
      </c>
      <c r="G938" s="5" t="s">
        <v>2184</v>
      </c>
      <c r="H938" s="18" t="s">
        <v>235</v>
      </c>
      <c r="I938" s="8">
        <v>23800</v>
      </c>
      <c r="J938" s="8">
        <v>23800</v>
      </c>
      <c r="K938" s="24">
        <v>11900</v>
      </c>
      <c r="L938" s="9">
        <f t="shared" si="14"/>
        <v>6470826.540000001</v>
      </c>
    </row>
    <row r="939" spans="1:119" s="56" customFormat="1" ht="8.25">
      <c r="A939" s="49">
        <v>24</v>
      </c>
      <c r="B939" s="50" t="s">
        <v>77</v>
      </c>
      <c r="C939" s="51" t="s">
        <v>3114</v>
      </c>
      <c r="D939" s="52" t="s">
        <v>3773</v>
      </c>
      <c r="E939" s="53" t="s">
        <v>2192</v>
      </c>
      <c r="F939" s="54" t="s">
        <v>2193</v>
      </c>
      <c r="G939" s="55" t="s">
        <v>2194</v>
      </c>
      <c r="H939" s="57" t="s">
        <v>616</v>
      </c>
      <c r="I939" s="58">
        <v>175930</v>
      </c>
      <c r="J939" s="58">
        <v>54955</v>
      </c>
      <c r="K939" s="59">
        <v>27477.5</v>
      </c>
      <c r="L939" s="60">
        <f t="shared" si="14"/>
        <v>6498304.040000001</v>
      </c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  <c r="Z939" s="92"/>
      <c r="AA939" s="92"/>
      <c r="AB939" s="92"/>
      <c r="AC939" s="92"/>
      <c r="AD939" s="92"/>
      <c r="AE939" s="92"/>
      <c r="AF939" s="92"/>
      <c r="AG939" s="92"/>
      <c r="AH939" s="92"/>
      <c r="AI939" s="92"/>
      <c r="AJ939" s="92"/>
      <c r="AK939" s="92"/>
      <c r="AL939" s="92"/>
      <c r="AM939" s="92"/>
      <c r="AN939" s="92"/>
      <c r="AO939" s="92"/>
      <c r="AP939" s="92"/>
      <c r="AQ939" s="92"/>
      <c r="AR939" s="92"/>
      <c r="AS939" s="92"/>
      <c r="AT939" s="92"/>
      <c r="AU939" s="92"/>
      <c r="AV939" s="92"/>
      <c r="AW939" s="92"/>
      <c r="AX939" s="92"/>
      <c r="AY939" s="92"/>
      <c r="AZ939" s="92"/>
      <c r="BA939" s="92"/>
      <c r="BB939" s="92"/>
      <c r="BC939" s="92"/>
      <c r="BD939" s="92"/>
      <c r="BE939" s="92"/>
      <c r="BF939" s="92"/>
      <c r="BG939" s="92"/>
      <c r="BH939" s="92"/>
      <c r="BI939" s="92"/>
      <c r="BJ939" s="92"/>
      <c r="BK939" s="92"/>
      <c r="BL939" s="92"/>
      <c r="BM939" s="92"/>
      <c r="BN939" s="92"/>
      <c r="BO939" s="92"/>
      <c r="BP939" s="92"/>
      <c r="BQ939" s="92"/>
      <c r="BR939" s="92"/>
      <c r="BS939" s="92"/>
      <c r="BT939" s="92"/>
      <c r="BU939" s="92"/>
      <c r="BV939" s="92"/>
      <c r="BW939" s="92"/>
      <c r="BX939" s="92"/>
      <c r="BY939" s="92"/>
      <c r="BZ939" s="92"/>
      <c r="CA939" s="92"/>
      <c r="CB939" s="92"/>
      <c r="CC939" s="92"/>
      <c r="CD939" s="92"/>
      <c r="CE939" s="92"/>
      <c r="CF939" s="92"/>
      <c r="CG939" s="92"/>
      <c r="CH939" s="92"/>
      <c r="CI939" s="92"/>
      <c r="CJ939" s="92"/>
      <c r="CK939" s="92"/>
      <c r="CL939" s="92"/>
      <c r="CM939" s="92"/>
      <c r="CN939" s="92"/>
      <c r="CO939" s="92"/>
      <c r="CP939" s="93"/>
      <c r="CQ939" s="93"/>
      <c r="CR939" s="93"/>
      <c r="CS939" s="93"/>
      <c r="CT939" s="93"/>
      <c r="CU939" s="93"/>
      <c r="CV939" s="93"/>
      <c r="CW939" s="93"/>
      <c r="CX939" s="93"/>
      <c r="CY939" s="93"/>
      <c r="CZ939" s="93"/>
      <c r="DA939" s="93"/>
      <c r="DB939" s="93"/>
      <c r="DC939" s="93"/>
      <c r="DD939" s="93"/>
      <c r="DE939" s="93"/>
      <c r="DF939" s="93"/>
      <c r="DG939" s="93"/>
      <c r="DH939" s="93"/>
      <c r="DI939" s="93"/>
      <c r="DJ939" s="93"/>
      <c r="DK939" s="93"/>
      <c r="DL939" s="93"/>
      <c r="DM939" s="93"/>
      <c r="DN939" s="93"/>
      <c r="DO939" s="93"/>
    </row>
    <row r="940" spans="1:12" ht="16.5">
      <c r="A940" s="34">
        <v>773</v>
      </c>
      <c r="B940" s="2" t="s">
        <v>1357</v>
      </c>
      <c r="C940" s="41" t="s">
        <v>3723</v>
      </c>
      <c r="D940" s="46" t="s">
        <v>358</v>
      </c>
      <c r="E940" s="4" t="s">
        <v>2252</v>
      </c>
      <c r="F940" s="3" t="s">
        <v>2253</v>
      </c>
      <c r="G940" s="5" t="s">
        <v>2184</v>
      </c>
      <c r="H940" s="18" t="s">
        <v>235</v>
      </c>
      <c r="I940" s="8">
        <v>78650</v>
      </c>
      <c r="J940" s="8">
        <v>30650</v>
      </c>
      <c r="K940" s="24">
        <v>15325</v>
      </c>
      <c r="L940" s="9">
        <f t="shared" si="14"/>
        <v>6513629.040000001</v>
      </c>
    </row>
    <row r="941" spans="1:12" ht="16.5">
      <c r="A941" s="34">
        <v>854</v>
      </c>
      <c r="B941" s="2" t="s">
        <v>897</v>
      </c>
      <c r="C941" s="41" t="s">
        <v>3017</v>
      </c>
      <c r="D941" s="46" t="s">
        <v>3773</v>
      </c>
      <c r="E941" s="4" t="s">
        <v>2252</v>
      </c>
      <c r="F941" s="3" t="s">
        <v>2253</v>
      </c>
      <c r="G941" s="5" t="s">
        <v>2184</v>
      </c>
      <c r="H941" s="18" t="s">
        <v>235</v>
      </c>
      <c r="I941" s="8">
        <v>67453</v>
      </c>
      <c r="J941" s="8">
        <v>49945</v>
      </c>
      <c r="K941" s="24">
        <v>24972.5</v>
      </c>
      <c r="L941" s="9">
        <f t="shared" si="14"/>
        <v>6538601.540000001</v>
      </c>
    </row>
    <row r="942" spans="1:12" ht="16.5">
      <c r="A942" s="34">
        <v>1326</v>
      </c>
      <c r="B942" s="2" t="s">
        <v>733</v>
      </c>
      <c r="C942" s="41" t="s">
        <v>1304</v>
      </c>
      <c r="D942" s="46" t="s">
        <v>3773</v>
      </c>
      <c r="E942" s="4" t="s">
        <v>1718</v>
      </c>
      <c r="F942" s="3" t="s">
        <v>1719</v>
      </c>
      <c r="G942" s="5" t="s">
        <v>2180</v>
      </c>
      <c r="H942" s="18" t="s">
        <v>235</v>
      </c>
      <c r="I942" s="8">
        <v>197000</v>
      </c>
      <c r="J942" s="8">
        <v>28000</v>
      </c>
      <c r="K942" s="24">
        <v>14000</v>
      </c>
      <c r="L942" s="9">
        <f t="shared" si="14"/>
        <v>6552601.540000001</v>
      </c>
    </row>
    <row r="943" spans="1:12" ht="16.5">
      <c r="A943" s="34">
        <v>735</v>
      </c>
      <c r="B943" s="2" t="s">
        <v>2523</v>
      </c>
      <c r="C943" s="41" t="s">
        <v>3714</v>
      </c>
      <c r="D943" s="46" t="s">
        <v>3773</v>
      </c>
      <c r="E943" s="4" t="s">
        <v>2186</v>
      </c>
      <c r="F943" s="3" t="s">
        <v>2187</v>
      </c>
      <c r="G943" s="5" t="s">
        <v>2184</v>
      </c>
      <c r="H943" s="18" t="s">
        <v>235</v>
      </c>
      <c r="I943" s="8">
        <v>46416.45</v>
      </c>
      <c r="J943" s="8">
        <v>25500</v>
      </c>
      <c r="K943" s="24">
        <v>12750</v>
      </c>
      <c r="L943" s="9">
        <f t="shared" si="14"/>
        <v>6565351.540000001</v>
      </c>
    </row>
    <row r="944" spans="1:12" ht="16.5">
      <c r="A944" s="34">
        <v>932</v>
      </c>
      <c r="B944" s="2" t="s">
        <v>2432</v>
      </c>
      <c r="C944" s="41" t="s">
        <v>2006</v>
      </c>
      <c r="D944" s="46" t="s">
        <v>3773</v>
      </c>
      <c r="E944" s="4" t="s">
        <v>2900</v>
      </c>
      <c r="F944" s="3" t="s">
        <v>2901</v>
      </c>
      <c r="G944" s="5" t="s">
        <v>2201</v>
      </c>
      <c r="H944" s="18" t="s">
        <v>235</v>
      </c>
      <c r="I944" s="8">
        <v>15736</v>
      </c>
      <c r="J944" s="8">
        <v>15736</v>
      </c>
      <c r="K944" s="24">
        <v>7868</v>
      </c>
      <c r="L944" s="9">
        <f t="shared" si="14"/>
        <v>6573219.540000001</v>
      </c>
    </row>
    <row r="945" spans="1:119" s="56" customFormat="1" ht="8.25">
      <c r="A945" s="49">
        <v>417</v>
      </c>
      <c r="B945" s="50" t="s">
        <v>3383</v>
      </c>
      <c r="C945" s="51" t="s">
        <v>250</v>
      </c>
      <c r="D945" s="52" t="s">
        <v>2657</v>
      </c>
      <c r="E945" s="53" t="s">
        <v>2252</v>
      </c>
      <c r="F945" s="54" t="s">
        <v>2253</v>
      </c>
      <c r="G945" s="55" t="s">
        <v>2184</v>
      </c>
      <c r="H945" s="57" t="s">
        <v>616</v>
      </c>
      <c r="I945" s="58">
        <v>17376</v>
      </c>
      <c r="J945" s="58">
        <v>17376</v>
      </c>
      <c r="K945" s="59">
        <v>8688</v>
      </c>
      <c r="L945" s="60">
        <f t="shared" si="14"/>
        <v>6581907.540000001</v>
      </c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  <c r="Z945" s="92"/>
      <c r="AA945" s="92"/>
      <c r="AB945" s="92"/>
      <c r="AC945" s="92"/>
      <c r="AD945" s="92"/>
      <c r="AE945" s="92"/>
      <c r="AF945" s="92"/>
      <c r="AG945" s="92"/>
      <c r="AH945" s="92"/>
      <c r="AI945" s="92"/>
      <c r="AJ945" s="92"/>
      <c r="AK945" s="92"/>
      <c r="AL945" s="92"/>
      <c r="AM945" s="92"/>
      <c r="AN945" s="92"/>
      <c r="AO945" s="92"/>
      <c r="AP945" s="92"/>
      <c r="AQ945" s="92"/>
      <c r="AR945" s="92"/>
      <c r="AS945" s="92"/>
      <c r="AT945" s="92"/>
      <c r="AU945" s="92"/>
      <c r="AV945" s="92"/>
      <c r="AW945" s="92"/>
      <c r="AX945" s="92"/>
      <c r="AY945" s="92"/>
      <c r="AZ945" s="92"/>
      <c r="BA945" s="92"/>
      <c r="BB945" s="92"/>
      <c r="BC945" s="92"/>
      <c r="BD945" s="92"/>
      <c r="BE945" s="92"/>
      <c r="BF945" s="92"/>
      <c r="BG945" s="92"/>
      <c r="BH945" s="92"/>
      <c r="BI945" s="92"/>
      <c r="BJ945" s="92"/>
      <c r="BK945" s="92"/>
      <c r="BL945" s="92"/>
      <c r="BM945" s="92"/>
      <c r="BN945" s="92"/>
      <c r="BO945" s="92"/>
      <c r="BP945" s="92"/>
      <c r="BQ945" s="92"/>
      <c r="BR945" s="92"/>
      <c r="BS945" s="92"/>
      <c r="BT945" s="92"/>
      <c r="BU945" s="92"/>
      <c r="BV945" s="92"/>
      <c r="BW945" s="92"/>
      <c r="BX945" s="92"/>
      <c r="BY945" s="92"/>
      <c r="BZ945" s="92"/>
      <c r="CA945" s="92"/>
      <c r="CB945" s="92"/>
      <c r="CC945" s="92"/>
      <c r="CD945" s="92"/>
      <c r="CE945" s="92"/>
      <c r="CF945" s="92"/>
      <c r="CG945" s="92"/>
      <c r="CH945" s="92"/>
      <c r="CI945" s="92"/>
      <c r="CJ945" s="92"/>
      <c r="CK945" s="92"/>
      <c r="CL945" s="92"/>
      <c r="CM945" s="92"/>
      <c r="CN945" s="92"/>
      <c r="CO945" s="92"/>
      <c r="CP945" s="93"/>
      <c r="CQ945" s="93"/>
      <c r="CR945" s="93"/>
      <c r="CS945" s="93"/>
      <c r="CT945" s="93"/>
      <c r="CU945" s="93"/>
      <c r="CV945" s="93"/>
      <c r="CW945" s="93"/>
      <c r="CX945" s="93"/>
      <c r="CY945" s="93"/>
      <c r="CZ945" s="93"/>
      <c r="DA945" s="93"/>
      <c r="DB945" s="93"/>
      <c r="DC945" s="93"/>
      <c r="DD945" s="93"/>
      <c r="DE945" s="93"/>
      <c r="DF945" s="93"/>
      <c r="DG945" s="93"/>
      <c r="DH945" s="93"/>
      <c r="DI945" s="93"/>
      <c r="DJ945" s="93"/>
      <c r="DK945" s="93"/>
      <c r="DL945" s="93"/>
      <c r="DM945" s="93"/>
      <c r="DN945" s="93"/>
      <c r="DO945" s="93"/>
    </row>
    <row r="946" spans="1:119" s="56" customFormat="1" ht="8.25">
      <c r="A946" s="49">
        <v>539</v>
      </c>
      <c r="B946" s="50" t="s">
        <v>3381</v>
      </c>
      <c r="C946" s="51" t="s">
        <v>3367</v>
      </c>
      <c r="D946" s="52" t="s">
        <v>3773</v>
      </c>
      <c r="E946" s="53" t="s">
        <v>2252</v>
      </c>
      <c r="F946" s="54" t="s">
        <v>2253</v>
      </c>
      <c r="G946" s="55" t="s">
        <v>2184</v>
      </c>
      <c r="H946" s="57" t="s">
        <v>616</v>
      </c>
      <c r="I946" s="58">
        <v>189406.24</v>
      </c>
      <c r="J946" s="58">
        <v>82206.24</v>
      </c>
      <c r="K946" s="59">
        <v>41103.12</v>
      </c>
      <c r="L946" s="60">
        <f t="shared" si="14"/>
        <v>6623010.660000001</v>
      </c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  <c r="Z946" s="92"/>
      <c r="AA946" s="92"/>
      <c r="AB946" s="92"/>
      <c r="AC946" s="92"/>
      <c r="AD946" s="92"/>
      <c r="AE946" s="92"/>
      <c r="AF946" s="92"/>
      <c r="AG946" s="92"/>
      <c r="AH946" s="92"/>
      <c r="AI946" s="92"/>
      <c r="AJ946" s="92"/>
      <c r="AK946" s="92"/>
      <c r="AL946" s="92"/>
      <c r="AM946" s="92"/>
      <c r="AN946" s="92"/>
      <c r="AO946" s="92"/>
      <c r="AP946" s="92"/>
      <c r="AQ946" s="92"/>
      <c r="AR946" s="92"/>
      <c r="AS946" s="92"/>
      <c r="AT946" s="92"/>
      <c r="AU946" s="92"/>
      <c r="AV946" s="92"/>
      <c r="AW946" s="92"/>
      <c r="AX946" s="92"/>
      <c r="AY946" s="92"/>
      <c r="AZ946" s="92"/>
      <c r="BA946" s="92"/>
      <c r="BB946" s="92"/>
      <c r="BC946" s="92"/>
      <c r="BD946" s="92"/>
      <c r="BE946" s="92"/>
      <c r="BF946" s="92"/>
      <c r="BG946" s="92"/>
      <c r="BH946" s="92"/>
      <c r="BI946" s="92"/>
      <c r="BJ946" s="92"/>
      <c r="BK946" s="92"/>
      <c r="BL946" s="92"/>
      <c r="BM946" s="92"/>
      <c r="BN946" s="92"/>
      <c r="BO946" s="92"/>
      <c r="BP946" s="92"/>
      <c r="BQ946" s="92"/>
      <c r="BR946" s="92"/>
      <c r="BS946" s="92"/>
      <c r="BT946" s="92"/>
      <c r="BU946" s="92"/>
      <c r="BV946" s="92"/>
      <c r="BW946" s="92"/>
      <c r="BX946" s="92"/>
      <c r="BY946" s="92"/>
      <c r="BZ946" s="92"/>
      <c r="CA946" s="92"/>
      <c r="CB946" s="92"/>
      <c r="CC946" s="92"/>
      <c r="CD946" s="92"/>
      <c r="CE946" s="92"/>
      <c r="CF946" s="92"/>
      <c r="CG946" s="92"/>
      <c r="CH946" s="92"/>
      <c r="CI946" s="92"/>
      <c r="CJ946" s="92"/>
      <c r="CK946" s="92"/>
      <c r="CL946" s="92"/>
      <c r="CM946" s="92"/>
      <c r="CN946" s="92"/>
      <c r="CO946" s="92"/>
      <c r="CP946" s="93"/>
      <c r="CQ946" s="93"/>
      <c r="CR946" s="93"/>
      <c r="CS946" s="93"/>
      <c r="CT946" s="93"/>
      <c r="CU946" s="93"/>
      <c r="CV946" s="93"/>
      <c r="CW946" s="93"/>
      <c r="CX946" s="93"/>
      <c r="CY946" s="93"/>
      <c r="CZ946" s="93"/>
      <c r="DA946" s="93"/>
      <c r="DB946" s="93"/>
      <c r="DC946" s="93"/>
      <c r="DD946" s="93"/>
      <c r="DE946" s="93"/>
      <c r="DF946" s="93"/>
      <c r="DG946" s="93"/>
      <c r="DH946" s="93"/>
      <c r="DI946" s="93"/>
      <c r="DJ946" s="93"/>
      <c r="DK946" s="93"/>
      <c r="DL946" s="93"/>
      <c r="DM946" s="93"/>
      <c r="DN946" s="93"/>
      <c r="DO946" s="93"/>
    </row>
    <row r="947" spans="1:12" ht="16.5">
      <c r="A947" s="34">
        <v>1415</v>
      </c>
      <c r="B947" s="2" t="s">
        <v>2938</v>
      </c>
      <c r="C947" s="41" t="s">
        <v>2868</v>
      </c>
      <c r="D947" s="46" t="s">
        <v>3773</v>
      </c>
      <c r="E947" s="4" t="s">
        <v>2252</v>
      </c>
      <c r="F947" s="3" t="s">
        <v>2253</v>
      </c>
      <c r="G947" s="5" t="s">
        <v>2184</v>
      </c>
      <c r="H947" s="18" t="s">
        <v>235</v>
      </c>
      <c r="I947" s="8">
        <v>162520</v>
      </c>
      <c r="J947" s="8">
        <v>52320</v>
      </c>
      <c r="K947" s="24">
        <v>26160</v>
      </c>
      <c r="L947" s="9">
        <f t="shared" si="14"/>
        <v>6649170.660000001</v>
      </c>
    </row>
    <row r="948" spans="1:12" ht="16.5">
      <c r="A948" s="34">
        <v>1247</v>
      </c>
      <c r="B948" s="2" t="s">
        <v>2539</v>
      </c>
      <c r="C948" s="41" t="s">
        <v>186</v>
      </c>
      <c r="D948" s="46" t="s">
        <v>3773</v>
      </c>
      <c r="E948" s="4" t="s">
        <v>2252</v>
      </c>
      <c r="F948" s="3" t="s">
        <v>2253</v>
      </c>
      <c r="G948" s="5" t="s">
        <v>2184</v>
      </c>
      <c r="H948" s="18" t="s">
        <v>235</v>
      </c>
      <c r="I948" s="8">
        <v>26360</v>
      </c>
      <c r="J948" s="8">
        <v>26360</v>
      </c>
      <c r="K948" s="24">
        <v>13180</v>
      </c>
      <c r="L948" s="9">
        <f t="shared" si="14"/>
        <v>6662350.660000001</v>
      </c>
    </row>
    <row r="949" spans="1:12" ht="16.5">
      <c r="A949" s="34">
        <v>564</v>
      </c>
      <c r="B949" s="2" t="s">
        <v>1984</v>
      </c>
      <c r="C949" s="41" t="s">
        <v>1885</v>
      </c>
      <c r="D949" s="46" t="s">
        <v>3771</v>
      </c>
      <c r="E949" s="4" t="s">
        <v>1721</v>
      </c>
      <c r="F949" s="3" t="s">
        <v>1722</v>
      </c>
      <c r="G949" s="5" t="s">
        <v>2184</v>
      </c>
      <c r="H949" s="18" t="s">
        <v>235</v>
      </c>
      <c r="I949" s="8">
        <v>64953</v>
      </c>
      <c r="J949" s="8">
        <v>17673</v>
      </c>
      <c r="K949" s="24">
        <v>8836.5</v>
      </c>
      <c r="L949" s="9">
        <f t="shared" si="14"/>
        <v>6671187.160000001</v>
      </c>
    </row>
    <row r="950" spans="1:12" ht="16.5">
      <c r="A950" s="34">
        <v>1053</v>
      </c>
      <c r="B950" s="2" t="s">
        <v>1612</v>
      </c>
      <c r="C950" s="41" t="s">
        <v>2015</v>
      </c>
      <c r="D950" s="46" t="s">
        <v>3773</v>
      </c>
      <c r="E950" s="4" t="s">
        <v>2246</v>
      </c>
      <c r="F950" s="3" t="s">
        <v>2247</v>
      </c>
      <c r="G950" s="5" t="s">
        <v>1699</v>
      </c>
      <c r="H950" s="18" t="s">
        <v>235</v>
      </c>
      <c r="I950" s="8">
        <v>108770</v>
      </c>
      <c r="J950" s="8">
        <v>19930</v>
      </c>
      <c r="K950" s="24">
        <v>9965</v>
      </c>
      <c r="L950" s="9">
        <f t="shared" si="14"/>
        <v>6681152.160000001</v>
      </c>
    </row>
    <row r="951" spans="1:119" s="56" customFormat="1" ht="8.25">
      <c r="A951" s="49">
        <v>167</v>
      </c>
      <c r="B951" s="50" t="s">
        <v>61</v>
      </c>
      <c r="C951" s="51" t="s">
        <v>1486</v>
      </c>
      <c r="D951" s="52" t="s">
        <v>2657</v>
      </c>
      <c r="E951" s="53" t="s">
        <v>2252</v>
      </c>
      <c r="F951" s="54" t="s">
        <v>2253</v>
      </c>
      <c r="G951" s="55" t="s">
        <v>2184</v>
      </c>
      <c r="H951" s="57" t="s">
        <v>616</v>
      </c>
      <c r="I951" s="58">
        <v>65000</v>
      </c>
      <c r="J951" s="58">
        <v>31520</v>
      </c>
      <c r="K951" s="59">
        <v>15760</v>
      </c>
      <c r="L951" s="60">
        <f t="shared" si="14"/>
        <v>6696912.160000001</v>
      </c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  <c r="Z951" s="92"/>
      <c r="AA951" s="92"/>
      <c r="AB951" s="92"/>
      <c r="AC951" s="92"/>
      <c r="AD951" s="92"/>
      <c r="AE951" s="92"/>
      <c r="AF951" s="92"/>
      <c r="AG951" s="92"/>
      <c r="AH951" s="92"/>
      <c r="AI951" s="92"/>
      <c r="AJ951" s="92"/>
      <c r="AK951" s="92"/>
      <c r="AL951" s="92"/>
      <c r="AM951" s="92"/>
      <c r="AN951" s="92"/>
      <c r="AO951" s="92"/>
      <c r="AP951" s="92"/>
      <c r="AQ951" s="92"/>
      <c r="AR951" s="92"/>
      <c r="AS951" s="92"/>
      <c r="AT951" s="92"/>
      <c r="AU951" s="92"/>
      <c r="AV951" s="92"/>
      <c r="AW951" s="92"/>
      <c r="AX951" s="92"/>
      <c r="AY951" s="92"/>
      <c r="AZ951" s="92"/>
      <c r="BA951" s="92"/>
      <c r="BB951" s="92"/>
      <c r="BC951" s="92"/>
      <c r="BD951" s="92"/>
      <c r="BE951" s="92"/>
      <c r="BF951" s="92"/>
      <c r="BG951" s="92"/>
      <c r="BH951" s="92"/>
      <c r="BI951" s="92"/>
      <c r="BJ951" s="92"/>
      <c r="BK951" s="92"/>
      <c r="BL951" s="92"/>
      <c r="BM951" s="92"/>
      <c r="BN951" s="92"/>
      <c r="BO951" s="92"/>
      <c r="BP951" s="92"/>
      <c r="BQ951" s="92"/>
      <c r="BR951" s="92"/>
      <c r="BS951" s="92"/>
      <c r="BT951" s="92"/>
      <c r="BU951" s="92"/>
      <c r="BV951" s="92"/>
      <c r="BW951" s="92"/>
      <c r="BX951" s="92"/>
      <c r="BY951" s="92"/>
      <c r="BZ951" s="92"/>
      <c r="CA951" s="92"/>
      <c r="CB951" s="92"/>
      <c r="CC951" s="92"/>
      <c r="CD951" s="92"/>
      <c r="CE951" s="92"/>
      <c r="CF951" s="92"/>
      <c r="CG951" s="92"/>
      <c r="CH951" s="92"/>
      <c r="CI951" s="92"/>
      <c r="CJ951" s="92"/>
      <c r="CK951" s="92"/>
      <c r="CL951" s="92"/>
      <c r="CM951" s="92"/>
      <c r="CN951" s="92"/>
      <c r="CO951" s="92"/>
      <c r="CP951" s="93"/>
      <c r="CQ951" s="93"/>
      <c r="CR951" s="93"/>
      <c r="CS951" s="93"/>
      <c r="CT951" s="93"/>
      <c r="CU951" s="93"/>
      <c r="CV951" s="93"/>
      <c r="CW951" s="93"/>
      <c r="CX951" s="93"/>
      <c r="CY951" s="93"/>
      <c r="CZ951" s="93"/>
      <c r="DA951" s="93"/>
      <c r="DB951" s="93"/>
      <c r="DC951" s="93"/>
      <c r="DD951" s="93"/>
      <c r="DE951" s="93"/>
      <c r="DF951" s="93"/>
      <c r="DG951" s="93"/>
      <c r="DH951" s="93"/>
      <c r="DI951" s="93"/>
      <c r="DJ951" s="93"/>
      <c r="DK951" s="93"/>
      <c r="DL951" s="93"/>
      <c r="DM951" s="93"/>
      <c r="DN951" s="93"/>
      <c r="DO951" s="93"/>
    </row>
    <row r="952" spans="1:12" ht="16.5">
      <c r="A952" s="34">
        <v>1242</v>
      </c>
      <c r="B952" s="2" t="s">
        <v>2319</v>
      </c>
      <c r="C952" s="41" t="s">
        <v>379</v>
      </c>
      <c r="D952" s="46" t="s">
        <v>2629</v>
      </c>
      <c r="E952" s="4" t="s">
        <v>3523</v>
      </c>
      <c r="F952" s="3" t="s">
        <v>3524</v>
      </c>
      <c r="G952" s="5" t="s">
        <v>2184</v>
      </c>
      <c r="H952" s="18" t="s">
        <v>235</v>
      </c>
      <c r="I952" s="8">
        <v>18255.24</v>
      </c>
      <c r="J952" s="8">
        <v>18255.24</v>
      </c>
      <c r="K952" s="24">
        <v>9127.62</v>
      </c>
      <c r="L952" s="9">
        <f aca="true" t="shared" si="15" ref="L952:L1015">K952+L951</f>
        <v>6706039.780000001</v>
      </c>
    </row>
    <row r="953" spans="1:12" ht="16.5">
      <c r="A953" s="34">
        <v>806</v>
      </c>
      <c r="B953" s="2" t="s">
        <v>1620</v>
      </c>
      <c r="C953" s="41" t="s">
        <v>3016</v>
      </c>
      <c r="D953" s="46" t="s">
        <v>3773</v>
      </c>
      <c r="E953" s="4" t="s">
        <v>2474</v>
      </c>
      <c r="F953" s="3" t="s">
        <v>2475</v>
      </c>
      <c r="G953" s="5" t="s">
        <v>2194</v>
      </c>
      <c r="H953" s="18" t="s">
        <v>235</v>
      </c>
      <c r="I953" s="8">
        <v>41466</v>
      </c>
      <c r="J953" s="8">
        <v>19966</v>
      </c>
      <c r="K953" s="24">
        <v>9983</v>
      </c>
      <c r="L953" s="9">
        <f t="shared" si="15"/>
        <v>6716022.780000001</v>
      </c>
    </row>
    <row r="954" spans="1:12" ht="16.5">
      <c r="A954" s="34">
        <v>1257</v>
      </c>
      <c r="B954" s="2" t="s">
        <v>2625</v>
      </c>
      <c r="C954" s="41" t="s">
        <v>3016</v>
      </c>
      <c r="D954" s="46" t="s">
        <v>3773</v>
      </c>
      <c r="E954" s="4" t="s">
        <v>2252</v>
      </c>
      <c r="F954" s="3" t="s">
        <v>2253</v>
      </c>
      <c r="G954" s="5" t="s">
        <v>2184</v>
      </c>
      <c r="H954" s="18" t="s">
        <v>235</v>
      </c>
      <c r="I954" s="8">
        <v>115750</v>
      </c>
      <c r="J954" s="8">
        <v>77100</v>
      </c>
      <c r="K954" s="24">
        <v>38550</v>
      </c>
      <c r="L954" s="9">
        <f t="shared" si="15"/>
        <v>6754572.780000001</v>
      </c>
    </row>
    <row r="955" spans="1:12" ht="16.5">
      <c r="A955" s="34">
        <v>881</v>
      </c>
      <c r="B955" s="2" t="s">
        <v>1808</v>
      </c>
      <c r="C955" s="41" t="s">
        <v>3011</v>
      </c>
      <c r="D955" s="46" t="s">
        <v>1366</v>
      </c>
      <c r="E955" s="4" t="s">
        <v>2252</v>
      </c>
      <c r="F955" s="3" t="s">
        <v>2253</v>
      </c>
      <c r="G955" s="5" t="s">
        <v>2184</v>
      </c>
      <c r="H955" s="18" t="s">
        <v>235</v>
      </c>
      <c r="I955" s="8">
        <v>177670</v>
      </c>
      <c r="J955" s="8">
        <v>45795</v>
      </c>
      <c r="K955" s="24">
        <v>22897.5</v>
      </c>
      <c r="L955" s="9">
        <f t="shared" si="15"/>
        <v>6777470.280000001</v>
      </c>
    </row>
    <row r="956" spans="1:12" ht="16.5">
      <c r="A956" s="34">
        <v>1185</v>
      </c>
      <c r="B956" s="2" t="s">
        <v>1090</v>
      </c>
      <c r="C956" s="41" t="s">
        <v>1142</v>
      </c>
      <c r="D956" s="46" t="s">
        <v>2629</v>
      </c>
      <c r="E956" s="4" t="s">
        <v>3098</v>
      </c>
      <c r="F956" s="3" t="s">
        <v>3099</v>
      </c>
      <c r="G956" s="5" t="s">
        <v>2194</v>
      </c>
      <c r="H956" s="18" t="s">
        <v>235</v>
      </c>
      <c r="I956" s="8">
        <v>29286.95</v>
      </c>
      <c r="J956" s="8">
        <v>13686.95</v>
      </c>
      <c r="K956" s="24">
        <v>6843.475</v>
      </c>
      <c r="L956" s="9">
        <f t="shared" si="15"/>
        <v>6784313.755000001</v>
      </c>
    </row>
    <row r="957" spans="1:12" ht="16.5">
      <c r="A957" s="34">
        <v>1146</v>
      </c>
      <c r="B957" s="2" t="s">
        <v>2505</v>
      </c>
      <c r="C957" s="41" t="s">
        <v>945</v>
      </c>
      <c r="D957" s="46" t="s">
        <v>3773</v>
      </c>
      <c r="E957" s="4" t="s">
        <v>3557</v>
      </c>
      <c r="F957" s="3" t="s">
        <v>3558</v>
      </c>
      <c r="G957" s="5" t="s">
        <v>2184</v>
      </c>
      <c r="H957" s="18" t="s">
        <v>235</v>
      </c>
      <c r="I957" s="8">
        <v>30883</v>
      </c>
      <c r="J957" s="8">
        <v>18233</v>
      </c>
      <c r="K957" s="24">
        <v>9116.5</v>
      </c>
      <c r="L957" s="9">
        <f t="shared" si="15"/>
        <v>6793430.255000001</v>
      </c>
    </row>
    <row r="958" spans="1:12" ht="16.5">
      <c r="A958" s="34">
        <v>887</v>
      </c>
      <c r="B958" s="2" t="s">
        <v>2834</v>
      </c>
      <c r="C958" s="41" t="s">
        <v>1760</v>
      </c>
      <c r="D958" s="46" t="s">
        <v>3773</v>
      </c>
      <c r="E958" s="4" t="s">
        <v>2252</v>
      </c>
      <c r="F958" s="3" t="s">
        <v>2253</v>
      </c>
      <c r="G958" s="5" t="s">
        <v>2184</v>
      </c>
      <c r="H958" s="18" t="s">
        <v>235</v>
      </c>
      <c r="I958" s="8">
        <v>7000</v>
      </c>
      <c r="J958" s="8">
        <v>7000</v>
      </c>
      <c r="K958" s="24">
        <v>3500</v>
      </c>
      <c r="L958" s="9">
        <f t="shared" si="15"/>
        <v>6796930.255000001</v>
      </c>
    </row>
    <row r="959" spans="1:12" ht="16.5">
      <c r="A959" s="34">
        <v>814</v>
      </c>
      <c r="B959" s="2" t="s">
        <v>46</v>
      </c>
      <c r="C959" s="41" t="s">
        <v>640</v>
      </c>
      <c r="D959" s="46" t="s">
        <v>3771</v>
      </c>
      <c r="E959" s="4" t="s">
        <v>1427</v>
      </c>
      <c r="F959" s="3" t="s">
        <v>1428</v>
      </c>
      <c r="G959" s="5" t="s">
        <v>1699</v>
      </c>
      <c r="H959" s="18" t="s">
        <v>235</v>
      </c>
      <c r="I959" s="8">
        <v>29211.5</v>
      </c>
      <c r="J959" s="8">
        <v>23211.5</v>
      </c>
      <c r="K959" s="24">
        <v>11605.75</v>
      </c>
      <c r="L959" s="9">
        <f t="shared" si="15"/>
        <v>6808536.005000001</v>
      </c>
    </row>
    <row r="960" spans="1:119" s="56" customFormat="1" ht="8.25">
      <c r="A960" s="49">
        <v>278</v>
      </c>
      <c r="B960" s="50" t="s">
        <v>553</v>
      </c>
      <c r="C960" s="51" t="s">
        <v>1337</v>
      </c>
      <c r="D960" s="52" t="s">
        <v>3773</v>
      </c>
      <c r="E960" s="53" t="s">
        <v>2252</v>
      </c>
      <c r="F960" s="54" t="s">
        <v>2253</v>
      </c>
      <c r="G960" s="55" t="s">
        <v>2184</v>
      </c>
      <c r="H960" s="57" t="s">
        <v>616</v>
      </c>
      <c r="I960" s="58">
        <v>71816</v>
      </c>
      <c r="J960" s="58">
        <v>33316</v>
      </c>
      <c r="K960" s="59">
        <v>16658</v>
      </c>
      <c r="L960" s="60">
        <f t="shared" si="15"/>
        <v>6825194.005000001</v>
      </c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  <c r="AA960" s="92"/>
      <c r="AB960" s="92"/>
      <c r="AC960" s="92"/>
      <c r="AD960" s="92"/>
      <c r="AE960" s="92"/>
      <c r="AF960" s="92"/>
      <c r="AG960" s="92"/>
      <c r="AH960" s="92"/>
      <c r="AI960" s="92"/>
      <c r="AJ960" s="92"/>
      <c r="AK960" s="92"/>
      <c r="AL960" s="92"/>
      <c r="AM960" s="92"/>
      <c r="AN960" s="92"/>
      <c r="AO960" s="92"/>
      <c r="AP960" s="92"/>
      <c r="AQ960" s="92"/>
      <c r="AR960" s="92"/>
      <c r="AS960" s="92"/>
      <c r="AT960" s="92"/>
      <c r="AU960" s="92"/>
      <c r="AV960" s="92"/>
      <c r="AW960" s="92"/>
      <c r="AX960" s="92"/>
      <c r="AY960" s="92"/>
      <c r="AZ960" s="92"/>
      <c r="BA960" s="92"/>
      <c r="BB960" s="92"/>
      <c r="BC960" s="92"/>
      <c r="BD960" s="92"/>
      <c r="BE960" s="92"/>
      <c r="BF960" s="92"/>
      <c r="BG960" s="92"/>
      <c r="BH960" s="92"/>
      <c r="BI960" s="92"/>
      <c r="BJ960" s="92"/>
      <c r="BK960" s="92"/>
      <c r="BL960" s="92"/>
      <c r="BM960" s="92"/>
      <c r="BN960" s="92"/>
      <c r="BO960" s="92"/>
      <c r="BP960" s="92"/>
      <c r="BQ960" s="92"/>
      <c r="BR960" s="92"/>
      <c r="BS960" s="92"/>
      <c r="BT960" s="92"/>
      <c r="BU960" s="92"/>
      <c r="BV960" s="92"/>
      <c r="BW960" s="92"/>
      <c r="BX960" s="92"/>
      <c r="BY960" s="92"/>
      <c r="BZ960" s="92"/>
      <c r="CA960" s="92"/>
      <c r="CB960" s="92"/>
      <c r="CC960" s="92"/>
      <c r="CD960" s="92"/>
      <c r="CE960" s="92"/>
      <c r="CF960" s="92"/>
      <c r="CG960" s="92"/>
      <c r="CH960" s="92"/>
      <c r="CI960" s="92"/>
      <c r="CJ960" s="92"/>
      <c r="CK960" s="92"/>
      <c r="CL960" s="92"/>
      <c r="CM960" s="92"/>
      <c r="CN960" s="92"/>
      <c r="CO960" s="92"/>
      <c r="CP960" s="93"/>
      <c r="CQ960" s="93"/>
      <c r="CR960" s="93"/>
      <c r="CS960" s="93"/>
      <c r="CT960" s="93"/>
      <c r="CU960" s="93"/>
      <c r="CV960" s="93"/>
      <c r="CW960" s="93"/>
      <c r="CX960" s="93"/>
      <c r="CY960" s="93"/>
      <c r="CZ960" s="93"/>
      <c r="DA960" s="93"/>
      <c r="DB960" s="93"/>
      <c r="DC960" s="93"/>
      <c r="DD960" s="93"/>
      <c r="DE960" s="93"/>
      <c r="DF960" s="93"/>
      <c r="DG960" s="93"/>
      <c r="DH960" s="93"/>
      <c r="DI960" s="93"/>
      <c r="DJ960" s="93"/>
      <c r="DK960" s="93"/>
      <c r="DL960" s="93"/>
      <c r="DM960" s="93"/>
      <c r="DN960" s="93"/>
      <c r="DO960" s="93"/>
    </row>
    <row r="961" spans="1:12" ht="16.5">
      <c r="A961" s="34">
        <v>1173</v>
      </c>
      <c r="B961" s="2" t="s">
        <v>2686</v>
      </c>
      <c r="C961" s="41" t="s">
        <v>1444</v>
      </c>
      <c r="D961" s="46" t="s">
        <v>3773</v>
      </c>
      <c r="E961" s="4" t="s">
        <v>2240</v>
      </c>
      <c r="F961" s="3" t="s">
        <v>2241</v>
      </c>
      <c r="G961" s="5" t="s">
        <v>2184</v>
      </c>
      <c r="H961" s="18" t="s">
        <v>235</v>
      </c>
      <c r="I961" s="8">
        <v>27542.36</v>
      </c>
      <c r="J961" s="8">
        <v>21542.36</v>
      </c>
      <c r="K961" s="24">
        <v>10771.18</v>
      </c>
      <c r="L961" s="9">
        <f t="shared" si="15"/>
        <v>6835965.1850000005</v>
      </c>
    </row>
    <row r="962" spans="1:119" s="56" customFormat="1" ht="8.25">
      <c r="A962" s="49">
        <v>403</v>
      </c>
      <c r="B962" s="50" t="s">
        <v>1094</v>
      </c>
      <c r="C962" s="51" t="s">
        <v>3164</v>
      </c>
      <c r="D962" s="52" t="s">
        <v>3773</v>
      </c>
      <c r="E962" s="53" t="s">
        <v>2229</v>
      </c>
      <c r="F962" s="54" t="s">
        <v>2230</v>
      </c>
      <c r="G962" s="55" t="s">
        <v>2201</v>
      </c>
      <c r="H962" s="57" t="s">
        <v>616</v>
      </c>
      <c r="I962" s="58">
        <v>69985</v>
      </c>
      <c r="J962" s="58">
        <v>39285</v>
      </c>
      <c r="K962" s="59">
        <v>19642.5</v>
      </c>
      <c r="L962" s="60">
        <f t="shared" si="15"/>
        <v>6855607.6850000005</v>
      </c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  <c r="Z962" s="92"/>
      <c r="AA962" s="92"/>
      <c r="AB962" s="92"/>
      <c r="AC962" s="92"/>
      <c r="AD962" s="92"/>
      <c r="AE962" s="92"/>
      <c r="AF962" s="92"/>
      <c r="AG962" s="92"/>
      <c r="AH962" s="92"/>
      <c r="AI962" s="92"/>
      <c r="AJ962" s="92"/>
      <c r="AK962" s="92"/>
      <c r="AL962" s="92"/>
      <c r="AM962" s="92"/>
      <c r="AN962" s="92"/>
      <c r="AO962" s="92"/>
      <c r="AP962" s="92"/>
      <c r="AQ962" s="92"/>
      <c r="AR962" s="92"/>
      <c r="AS962" s="92"/>
      <c r="AT962" s="92"/>
      <c r="AU962" s="92"/>
      <c r="AV962" s="92"/>
      <c r="AW962" s="92"/>
      <c r="AX962" s="92"/>
      <c r="AY962" s="92"/>
      <c r="AZ962" s="92"/>
      <c r="BA962" s="92"/>
      <c r="BB962" s="92"/>
      <c r="BC962" s="92"/>
      <c r="BD962" s="92"/>
      <c r="BE962" s="92"/>
      <c r="BF962" s="92"/>
      <c r="BG962" s="92"/>
      <c r="BH962" s="92"/>
      <c r="BI962" s="92"/>
      <c r="BJ962" s="92"/>
      <c r="BK962" s="92"/>
      <c r="BL962" s="92"/>
      <c r="BM962" s="92"/>
      <c r="BN962" s="92"/>
      <c r="BO962" s="92"/>
      <c r="BP962" s="92"/>
      <c r="BQ962" s="92"/>
      <c r="BR962" s="92"/>
      <c r="BS962" s="92"/>
      <c r="BT962" s="92"/>
      <c r="BU962" s="92"/>
      <c r="BV962" s="92"/>
      <c r="BW962" s="92"/>
      <c r="BX962" s="92"/>
      <c r="BY962" s="92"/>
      <c r="BZ962" s="92"/>
      <c r="CA962" s="92"/>
      <c r="CB962" s="92"/>
      <c r="CC962" s="92"/>
      <c r="CD962" s="92"/>
      <c r="CE962" s="92"/>
      <c r="CF962" s="92"/>
      <c r="CG962" s="92"/>
      <c r="CH962" s="92"/>
      <c r="CI962" s="92"/>
      <c r="CJ962" s="92"/>
      <c r="CK962" s="92"/>
      <c r="CL962" s="92"/>
      <c r="CM962" s="92"/>
      <c r="CN962" s="92"/>
      <c r="CO962" s="92"/>
      <c r="CP962" s="93"/>
      <c r="CQ962" s="93"/>
      <c r="CR962" s="93"/>
      <c r="CS962" s="93"/>
      <c r="CT962" s="93"/>
      <c r="CU962" s="93"/>
      <c r="CV962" s="93"/>
      <c r="CW962" s="93"/>
      <c r="CX962" s="93"/>
      <c r="CY962" s="93"/>
      <c r="CZ962" s="93"/>
      <c r="DA962" s="93"/>
      <c r="DB962" s="93"/>
      <c r="DC962" s="93"/>
      <c r="DD962" s="93"/>
      <c r="DE962" s="93"/>
      <c r="DF962" s="93"/>
      <c r="DG962" s="93"/>
      <c r="DH962" s="93"/>
      <c r="DI962" s="93"/>
      <c r="DJ962" s="93"/>
      <c r="DK962" s="93"/>
      <c r="DL962" s="93"/>
      <c r="DM962" s="93"/>
      <c r="DN962" s="93"/>
      <c r="DO962" s="93"/>
    </row>
    <row r="963" spans="1:119" s="56" customFormat="1" ht="8.25">
      <c r="A963" s="49">
        <v>70</v>
      </c>
      <c r="B963" s="50" t="s">
        <v>2321</v>
      </c>
      <c r="C963" s="51" t="s">
        <v>2467</v>
      </c>
      <c r="D963" s="52" t="s">
        <v>3773</v>
      </c>
      <c r="E963" s="53" t="s">
        <v>2468</v>
      </c>
      <c r="F963" s="54" t="s">
        <v>2469</v>
      </c>
      <c r="G963" s="55" t="s">
        <v>2180</v>
      </c>
      <c r="H963" s="57" t="s">
        <v>616</v>
      </c>
      <c r="I963" s="58">
        <v>38933.5</v>
      </c>
      <c r="J963" s="58">
        <v>38933.5</v>
      </c>
      <c r="K963" s="59">
        <v>19466.75</v>
      </c>
      <c r="L963" s="60">
        <f t="shared" si="15"/>
        <v>6875074.4350000005</v>
      </c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  <c r="Z963" s="92"/>
      <c r="AA963" s="92"/>
      <c r="AB963" s="92"/>
      <c r="AC963" s="92"/>
      <c r="AD963" s="92"/>
      <c r="AE963" s="92"/>
      <c r="AF963" s="92"/>
      <c r="AG963" s="92"/>
      <c r="AH963" s="92"/>
      <c r="AI963" s="92"/>
      <c r="AJ963" s="92"/>
      <c r="AK963" s="92"/>
      <c r="AL963" s="92"/>
      <c r="AM963" s="92"/>
      <c r="AN963" s="92"/>
      <c r="AO963" s="92"/>
      <c r="AP963" s="92"/>
      <c r="AQ963" s="92"/>
      <c r="AR963" s="92"/>
      <c r="AS963" s="92"/>
      <c r="AT963" s="92"/>
      <c r="AU963" s="92"/>
      <c r="AV963" s="92"/>
      <c r="AW963" s="92"/>
      <c r="AX963" s="92"/>
      <c r="AY963" s="92"/>
      <c r="AZ963" s="92"/>
      <c r="BA963" s="92"/>
      <c r="BB963" s="92"/>
      <c r="BC963" s="92"/>
      <c r="BD963" s="92"/>
      <c r="BE963" s="92"/>
      <c r="BF963" s="92"/>
      <c r="BG963" s="92"/>
      <c r="BH963" s="92"/>
      <c r="BI963" s="92"/>
      <c r="BJ963" s="92"/>
      <c r="BK963" s="92"/>
      <c r="BL963" s="92"/>
      <c r="BM963" s="92"/>
      <c r="BN963" s="92"/>
      <c r="BO963" s="92"/>
      <c r="BP963" s="92"/>
      <c r="BQ963" s="92"/>
      <c r="BR963" s="92"/>
      <c r="BS963" s="92"/>
      <c r="BT963" s="92"/>
      <c r="BU963" s="92"/>
      <c r="BV963" s="92"/>
      <c r="BW963" s="92"/>
      <c r="BX963" s="92"/>
      <c r="BY963" s="92"/>
      <c r="BZ963" s="92"/>
      <c r="CA963" s="92"/>
      <c r="CB963" s="92"/>
      <c r="CC963" s="92"/>
      <c r="CD963" s="92"/>
      <c r="CE963" s="92"/>
      <c r="CF963" s="92"/>
      <c r="CG963" s="92"/>
      <c r="CH963" s="92"/>
      <c r="CI963" s="92"/>
      <c r="CJ963" s="92"/>
      <c r="CK963" s="92"/>
      <c r="CL963" s="92"/>
      <c r="CM963" s="92"/>
      <c r="CN963" s="92"/>
      <c r="CO963" s="92"/>
      <c r="CP963" s="93"/>
      <c r="CQ963" s="93"/>
      <c r="CR963" s="93"/>
      <c r="CS963" s="93"/>
      <c r="CT963" s="93"/>
      <c r="CU963" s="93"/>
      <c r="CV963" s="93"/>
      <c r="CW963" s="93"/>
      <c r="CX963" s="93"/>
      <c r="CY963" s="93"/>
      <c r="CZ963" s="93"/>
      <c r="DA963" s="93"/>
      <c r="DB963" s="93"/>
      <c r="DC963" s="93"/>
      <c r="DD963" s="93"/>
      <c r="DE963" s="93"/>
      <c r="DF963" s="93"/>
      <c r="DG963" s="93"/>
      <c r="DH963" s="93"/>
      <c r="DI963" s="93"/>
      <c r="DJ963" s="93"/>
      <c r="DK963" s="93"/>
      <c r="DL963" s="93"/>
      <c r="DM963" s="93"/>
      <c r="DN963" s="93"/>
      <c r="DO963" s="93"/>
    </row>
    <row r="964" spans="1:119" s="56" customFormat="1" ht="8.25">
      <c r="A964" s="49">
        <v>493</v>
      </c>
      <c r="B964" s="50" t="s">
        <v>2722</v>
      </c>
      <c r="C964" s="51" t="s">
        <v>3082</v>
      </c>
      <c r="D964" s="52" t="s">
        <v>3773</v>
      </c>
      <c r="E964" s="53" t="s">
        <v>1718</v>
      </c>
      <c r="F964" s="54" t="s">
        <v>1719</v>
      </c>
      <c r="G964" s="55" t="s">
        <v>2180</v>
      </c>
      <c r="H964" s="57" t="s">
        <v>616</v>
      </c>
      <c r="I964" s="58">
        <v>115688.31</v>
      </c>
      <c r="J964" s="58">
        <v>65903.51</v>
      </c>
      <c r="K964" s="59">
        <v>32951.755</v>
      </c>
      <c r="L964" s="60">
        <f t="shared" si="15"/>
        <v>6908026.19</v>
      </c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  <c r="Z964" s="92"/>
      <c r="AA964" s="92"/>
      <c r="AB964" s="92"/>
      <c r="AC964" s="92"/>
      <c r="AD964" s="92"/>
      <c r="AE964" s="92"/>
      <c r="AF964" s="92"/>
      <c r="AG964" s="92"/>
      <c r="AH964" s="92"/>
      <c r="AI964" s="92"/>
      <c r="AJ964" s="92"/>
      <c r="AK964" s="92"/>
      <c r="AL964" s="92"/>
      <c r="AM964" s="92"/>
      <c r="AN964" s="92"/>
      <c r="AO964" s="92"/>
      <c r="AP964" s="92"/>
      <c r="AQ964" s="92"/>
      <c r="AR964" s="92"/>
      <c r="AS964" s="92"/>
      <c r="AT964" s="92"/>
      <c r="AU964" s="92"/>
      <c r="AV964" s="92"/>
      <c r="AW964" s="92"/>
      <c r="AX964" s="92"/>
      <c r="AY964" s="92"/>
      <c r="AZ964" s="92"/>
      <c r="BA964" s="92"/>
      <c r="BB964" s="92"/>
      <c r="BC964" s="92"/>
      <c r="BD964" s="92"/>
      <c r="BE964" s="92"/>
      <c r="BF964" s="92"/>
      <c r="BG964" s="92"/>
      <c r="BH964" s="92"/>
      <c r="BI964" s="92"/>
      <c r="BJ964" s="92"/>
      <c r="BK964" s="92"/>
      <c r="BL964" s="92"/>
      <c r="BM964" s="92"/>
      <c r="BN964" s="92"/>
      <c r="BO964" s="92"/>
      <c r="BP964" s="92"/>
      <c r="BQ964" s="92"/>
      <c r="BR964" s="92"/>
      <c r="BS964" s="92"/>
      <c r="BT964" s="92"/>
      <c r="BU964" s="92"/>
      <c r="BV964" s="92"/>
      <c r="BW964" s="92"/>
      <c r="BX964" s="92"/>
      <c r="BY964" s="92"/>
      <c r="BZ964" s="92"/>
      <c r="CA964" s="92"/>
      <c r="CB964" s="92"/>
      <c r="CC964" s="92"/>
      <c r="CD964" s="92"/>
      <c r="CE964" s="92"/>
      <c r="CF964" s="92"/>
      <c r="CG964" s="92"/>
      <c r="CH964" s="92"/>
      <c r="CI964" s="92"/>
      <c r="CJ964" s="92"/>
      <c r="CK964" s="92"/>
      <c r="CL964" s="92"/>
      <c r="CM964" s="92"/>
      <c r="CN964" s="92"/>
      <c r="CO964" s="92"/>
      <c r="CP964" s="93"/>
      <c r="CQ964" s="93"/>
      <c r="CR964" s="93"/>
      <c r="CS964" s="93"/>
      <c r="CT964" s="93"/>
      <c r="CU964" s="93"/>
      <c r="CV964" s="93"/>
      <c r="CW964" s="93"/>
      <c r="CX964" s="93"/>
      <c r="CY964" s="93"/>
      <c r="CZ964" s="93"/>
      <c r="DA964" s="93"/>
      <c r="DB964" s="93"/>
      <c r="DC964" s="93"/>
      <c r="DD964" s="93"/>
      <c r="DE964" s="93"/>
      <c r="DF964" s="93"/>
      <c r="DG964" s="93"/>
      <c r="DH964" s="93"/>
      <c r="DI964" s="93"/>
      <c r="DJ964" s="93"/>
      <c r="DK964" s="93"/>
      <c r="DL964" s="93"/>
      <c r="DM964" s="93"/>
      <c r="DN964" s="93"/>
      <c r="DO964" s="93"/>
    </row>
    <row r="965" spans="1:12" ht="16.5">
      <c r="A965" s="34">
        <v>801</v>
      </c>
      <c r="B965" s="2" t="s">
        <v>2723</v>
      </c>
      <c r="C965" s="41" t="s">
        <v>2724</v>
      </c>
      <c r="D965" s="46" t="s">
        <v>3773</v>
      </c>
      <c r="E965" s="4" t="s">
        <v>1718</v>
      </c>
      <c r="F965" s="3" t="s">
        <v>1719</v>
      </c>
      <c r="G965" s="5" t="s">
        <v>2180</v>
      </c>
      <c r="H965" s="18" t="s">
        <v>235</v>
      </c>
      <c r="I965" s="8">
        <v>113697.31</v>
      </c>
      <c r="J965" s="8">
        <v>63912.51</v>
      </c>
      <c r="K965" s="24">
        <v>31956.254999999997</v>
      </c>
      <c r="L965" s="9">
        <f t="shared" si="15"/>
        <v>6939982.445</v>
      </c>
    </row>
    <row r="966" spans="1:119" s="80" customFormat="1" ht="16.5">
      <c r="A966" s="73">
        <v>1583</v>
      </c>
      <c r="B966" s="74" t="s">
        <v>1827</v>
      </c>
      <c r="C966" s="75" t="s">
        <v>1108</v>
      </c>
      <c r="D966" s="76" t="s">
        <v>3769</v>
      </c>
      <c r="E966" s="77" t="s">
        <v>1234</v>
      </c>
      <c r="F966" s="78" t="s">
        <v>1235</v>
      </c>
      <c r="G966" s="79" t="s">
        <v>2184</v>
      </c>
      <c r="H966" s="81" t="s">
        <v>245</v>
      </c>
      <c r="I966" s="82">
        <v>79800</v>
      </c>
      <c r="J966" s="82">
        <v>0</v>
      </c>
      <c r="K966" s="83">
        <v>0</v>
      </c>
      <c r="L966" s="84">
        <f t="shared" si="15"/>
        <v>6939982.445</v>
      </c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  <c r="AB966" s="94"/>
      <c r="AC966" s="94"/>
      <c r="AD966" s="94"/>
      <c r="AE966" s="94"/>
      <c r="AF966" s="94"/>
      <c r="AG966" s="94"/>
      <c r="AH966" s="94"/>
      <c r="AI966" s="94"/>
      <c r="AJ966" s="94"/>
      <c r="AK966" s="94"/>
      <c r="AL966" s="94"/>
      <c r="AM966" s="94"/>
      <c r="AN966" s="94"/>
      <c r="AO966" s="94"/>
      <c r="AP966" s="94"/>
      <c r="AQ966" s="94"/>
      <c r="AR966" s="94"/>
      <c r="AS966" s="94"/>
      <c r="AT966" s="94"/>
      <c r="AU966" s="94"/>
      <c r="AV966" s="94"/>
      <c r="AW966" s="94"/>
      <c r="AX966" s="94"/>
      <c r="AY966" s="94"/>
      <c r="AZ966" s="94"/>
      <c r="BA966" s="94"/>
      <c r="BB966" s="94"/>
      <c r="BC966" s="94"/>
      <c r="BD966" s="94"/>
      <c r="BE966" s="94"/>
      <c r="BF966" s="94"/>
      <c r="BG966" s="94"/>
      <c r="BH966" s="94"/>
      <c r="BI966" s="94"/>
      <c r="BJ966" s="94"/>
      <c r="BK966" s="94"/>
      <c r="BL966" s="94"/>
      <c r="BM966" s="94"/>
      <c r="BN966" s="94"/>
      <c r="BO966" s="94"/>
      <c r="BP966" s="94"/>
      <c r="BQ966" s="94"/>
      <c r="BR966" s="94"/>
      <c r="BS966" s="94"/>
      <c r="BT966" s="94"/>
      <c r="BU966" s="94"/>
      <c r="BV966" s="94"/>
      <c r="BW966" s="94"/>
      <c r="BX966" s="94"/>
      <c r="BY966" s="94"/>
      <c r="BZ966" s="94"/>
      <c r="CA966" s="94"/>
      <c r="CB966" s="94"/>
      <c r="CC966" s="94"/>
      <c r="CD966" s="94"/>
      <c r="CE966" s="94"/>
      <c r="CF966" s="94"/>
      <c r="CG966" s="94"/>
      <c r="CH966" s="94"/>
      <c r="CI966" s="94"/>
      <c r="CJ966" s="94"/>
      <c r="CK966" s="94"/>
      <c r="CL966" s="94"/>
      <c r="CM966" s="94"/>
      <c r="CN966" s="94"/>
      <c r="CO966" s="94"/>
      <c r="CP966" s="95"/>
      <c r="CQ966" s="95"/>
      <c r="CR966" s="95"/>
      <c r="CS966" s="95"/>
      <c r="CT966" s="95"/>
      <c r="CU966" s="95"/>
      <c r="CV966" s="95"/>
      <c r="CW966" s="95"/>
      <c r="CX966" s="95"/>
      <c r="CY966" s="95"/>
      <c r="CZ966" s="95"/>
      <c r="DA966" s="95"/>
      <c r="DB966" s="95"/>
      <c r="DC966" s="95"/>
      <c r="DD966" s="95"/>
      <c r="DE966" s="95"/>
      <c r="DF966" s="95"/>
      <c r="DG966" s="95"/>
      <c r="DH966" s="95"/>
      <c r="DI966" s="95"/>
      <c r="DJ966" s="95"/>
      <c r="DK966" s="95"/>
      <c r="DL966" s="95"/>
      <c r="DM966" s="95"/>
      <c r="DN966" s="95"/>
      <c r="DO966" s="95"/>
    </row>
    <row r="967" spans="1:119" s="56" customFormat="1" ht="8.25">
      <c r="A967" s="49">
        <v>147</v>
      </c>
      <c r="B967" s="50" t="s">
        <v>3675</v>
      </c>
      <c r="C967" s="51" t="s">
        <v>2907</v>
      </c>
      <c r="D967" s="52" t="s">
        <v>3773</v>
      </c>
      <c r="E967" s="53" t="s">
        <v>2192</v>
      </c>
      <c r="F967" s="54" t="s">
        <v>2193</v>
      </c>
      <c r="G967" s="55" t="s">
        <v>2194</v>
      </c>
      <c r="H967" s="57" t="s">
        <v>616</v>
      </c>
      <c r="I967" s="58">
        <v>67700</v>
      </c>
      <c r="J967" s="58">
        <v>60200</v>
      </c>
      <c r="K967" s="59">
        <v>30100</v>
      </c>
      <c r="L967" s="60">
        <f t="shared" si="15"/>
        <v>6970082.445</v>
      </c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  <c r="Z967" s="92"/>
      <c r="AA967" s="92"/>
      <c r="AB967" s="92"/>
      <c r="AC967" s="92"/>
      <c r="AD967" s="92"/>
      <c r="AE967" s="92"/>
      <c r="AF967" s="92"/>
      <c r="AG967" s="92"/>
      <c r="AH967" s="92"/>
      <c r="AI967" s="92"/>
      <c r="AJ967" s="92"/>
      <c r="AK967" s="92"/>
      <c r="AL967" s="92"/>
      <c r="AM967" s="92"/>
      <c r="AN967" s="92"/>
      <c r="AO967" s="92"/>
      <c r="AP967" s="92"/>
      <c r="AQ967" s="92"/>
      <c r="AR967" s="92"/>
      <c r="AS967" s="92"/>
      <c r="AT967" s="92"/>
      <c r="AU967" s="92"/>
      <c r="AV967" s="92"/>
      <c r="AW967" s="92"/>
      <c r="AX967" s="92"/>
      <c r="AY967" s="92"/>
      <c r="AZ967" s="92"/>
      <c r="BA967" s="92"/>
      <c r="BB967" s="92"/>
      <c r="BC967" s="92"/>
      <c r="BD967" s="92"/>
      <c r="BE967" s="92"/>
      <c r="BF967" s="92"/>
      <c r="BG967" s="92"/>
      <c r="BH967" s="92"/>
      <c r="BI967" s="92"/>
      <c r="BJ967" s="92"/>
      <c r="BK967" s="92"/>
      <c r="BL967" s="92"/>
      <c r="BM967" s="92"/>
      <c r="BN967" s="92"/>
      <c r="BO967" s="92"/>
      <c r="BP967" s="92"/>
      <c r="BQ967" s="92"/>
      <c r="BR967" s="92"/>
      <c r="BS967" s="92"/>
      <c r="BT967" s="92"/>
      <c r="BU967" s="92"/>
      <c r="BV967" s="92"/>
      <c r="BW967" s="92"/>
      <c r="BX967" s="92"/>
      <c r="BY967" s="92"/>
      <c r="BZ967" s="92"/>
      <c r="CA967" s="92"/>
      <c r="CB967" s="92"/>
      <c r="CC967" s="92"/>
      <c r="CD967" s="92"/>
      <c r="CE967" s="92"/>
      <c r="CF967" s="92"/>
      <c r="CG967" s="92"/>
      <c r="CH967" s="92"/>
      <c r="CI967" s="92"/>
      <c r="CJ967" s="92"/>
      <c r="CK967" s="92"/>
      <c r="CL967" s="92"/>
      <c r="CM967" s="92"/>
      <c r="CN967" s="92"/>
      <c r="CO967" s="92"/>
      <c r="CP967" s="93"/>
      <c r="CQ967" s="93"/>
      <c r="CR967" s="93"/>
      <c r="CS967" s="93"/>
      <c r="CT967" s="93"/>
      <c r="CU967" s="93"/>
      <c r="CV967" s="93"/>
      <c r="CW967" s="93"/>
      <c r="CX967" s="93"/>
      <c r="CY967" s="93"/>
      <c r="CZ967" s="93"/>
      <c r="DA967" s="93"/>
      <c r="DB967" s="93"/>
      <c r="DC967" s="93"/>
      <c r="DD967" s="93"/>
      <c r="DE967" s="93"/>
      <c r="DF967" s="93"/>
      <c r="DG967" s="93"/>
      <c r="DH967" s="93"/>
      <c r="DI967" s="93"/>
      <c r="DJ967" s="93"/>
      <c r="DK967" s="93"/>
      <c r="DL967" s="93"/>
      <c r="DM967" s="93"/>
      <c r="DN967" s="93"/>
      <c r="DO967" s="93"/>
    </row>
    <row r="968" spans="1:12" ht="16.5">
      <c r="A968" s="34">
        <v>566</v>
      </c>
      <c r="B968" s="2" t="s">
        <v>1575</v>
      </c>
      <c r="C968" s="41" t="s">
        <v>259</v>
      </c>
      <c r="D968" s="46" t="s">
        <v>322</v>
      </c>
      <c r="E968" s="4" t="s">
        <v>2178</v>
      </c>
      <c r="F968" s="3" t="s">
        <v>2179</v>
      </c>
      <c r="G968" s="5" t="s">
        <v>2180</v>
      </c>
      <c r="H968" s="18" t="s">
        <v>235</v>
      </c>
      <c r="I968" s="8">
        <v>41800</v>
      </c>
      <c r="J968" s="8">
        <v>41800</v>
      </c>
      <c r="K968" s="24">
        <v>20900</v>
      </c>
      <c r="L968" s="9">
        <f t="shared" si="15"/>
        <v>6990982.445</v>
      </c>
    </row>
    <row r="969" spans="1:12" ht="16.5">
      <c r="A969" s="34">
        <v>1023</v>
      </c>
      <c r="B969" s="2" t="s">
        <v>1861</v>
      </c>
      <c r="C969" s="41" t="s">
        <v>3584</v>
      </c>
      <c r="D969" s="46" t="s">
        <v>3771</v>
      </c>
      <c r="E969" s="4" t="s">
        <v>242</v>
      </c>
      <c r="F969" s="3" t="s">
        <v>243</v>
      </c>
      <c r="G969" s="5" t="s">
        <v>2194</v>
      </c>
      <c r="H969" s="18" t="s">
        <v>235</v>
      </c>
      <c r="I969" s="8">
        <v>26715</v>
      </c>
      <c r="J969" s="8">
        <v>19615</v>
      </c>
      <c r="K969" s="24">
        <v>9807.5</v>
      </c>
      <c r="L969" s="9">
        <f t="shared" si="15"/>
        <v>7000789.945</v>
      </c>
    </row>
    <row r="970" spans="1:12" ht="16.5">
      <c r="A970" s="34">
        <v>571</v>
      </c>
      <c r="B970" s="2" t="s">
        <v>323</v>
      </c>
      <c r="C970" s="41" t="s">
        <v>324</v>
      </c>
      <c r="D970" s="46" t="s">
        <v>2629</v>
      </c>
      <c r="E970" s="4" t="s">
        <v>1633</v>
      </c>
      <c r="F970" s="3" t="s">
        <v>1634</v>
      </c>
      <c r="G970" s="5" t="s">
        <v>2180</v>
      </c>
      <c r="H970" s="18" t="s">
        <v>235</v>
      </c>
      <c r="I970" s="8">
        <v>31765.79</v>
      </c>
      <c r="J970" s="8">
        <v>29388.99</v>
      </c>
      <c r="K970" s="24">
        <v>14694.495</v>
      </c>
      <c r="L970" s="9">
        <f t="shared" si="15"/>
        <v>7015484.44</v>
      </c>
    </row>
    <row r="971" spans="1:12" ht="16.5">
      <c r="A971" s="34">
        <v>1120</v>
      </c>
      <c r="B971" s="2" t="s">
        <v>920</v>
      </c>
      <c r="C971" s="41" t="s">
        <v>1993</v>
      </c>
      <c r="D971" s="46" t="s">
        <v>3773</v>
      </c>
      <c r="E971" s="4" t="s">
        <v>2243</v>
      </c>
      <c r="F971" s="3" t="s">
        <v>143</v>
      </c>
      <c r="G971" s="5" t="s">
        <v>2184</v>
      </c>
      <c r="H971" s="18" t="s">
        <v>235</v>
      </c>
      <c r="I971" s="8">
        <v>45550</v>
      </c>
      <c r="J971" s="8">
        <v>31250</v>
      </c>
      <c r="K971" s="24">
        <v>15625</v>
      </c>
      <c r="L971" s="9">
        <f t="shared" si="15"/>
        <v>7031109.44</v>
      </c>
    </row>
    <row r="972" spans="1:12" ht="16.5">
      <c r="A972" s="34">
        <v>1315</v>
      </c>
      <c r="B972" s="2" t="s">
        <v>2838</v>
      </c>
      <c r="C972" s="41" t="s">
        <v>1258</v>
      </c>
      <c r="D972" s="46" t="s">
        <v>3769</v>
      </c>
      <c r="E972" s="4" t="s">
        <v>2747</v>
      </c>
      <c r="F972" s="3" t="s">
        <v>2748</v>
      </c>
      <c r="G972" s="5" t="s">
        <v>2180</v>
      </c>
      <c r="H972" s="18" t="s">
        <v>235</v>
      </c>
      <c r="I972" s="8">
        <v>21400</v>
      </c>
      <c r="J972" s="8">
        <v>14200</v>
      </c>
      <c r="K972" s="24">
        <v>7100</v>
      </c>
      <c r="L972" s="9">
        <f t="shared" si="15"/>
        <v>7038209.44</v>
      </c>
    </row>
    <row r="973" spans="1:12" ht="16.5">
      <c r="A973" s="34">
        <v>1366</v>
      </c>
      <c r="B973" s="2" t="s">
        <v>2736</v>
      </c>
      <c r="C973" s="41" t="s">
        <v>3455</v>
      </c>
      <c r="D973" s="46" t="s">
        <v>3769</v>
      </c>
      <c r="E973" s="4" t="s">
        <v>2246</v>
      </c>
      <c r="F973" s="3" t="s">
        <v>2247</v>
      </c>
      <c r="G973" s="5" t="s">
        <v>1699</v>
      </c>
      <c r="H973" s="18" t="s">
        <v>235</v>
      </c>
      <c r="I973" s="8">
        <v>62200</v>
      </c>
      <c r="J973" s="8">
        <v>41400</v>
      </c>
      <c r="K973" s="24">
        <v>20700</v>
      </c>
      <c r="L973" s="9">
        <f t="shared" si="15"/>
        <v>7058909.44</v>
      </c>
    </row>
    <row r="974" spans="1:12" ht="16.5">
      <c r="A974" s="34">
        <v>1329</v>
      </c>
      <c r="B974" s="2" t="s">
        <v>1611</v>
      </c>
      <c r="C974" s="41" t="s">
        <v>2014</v>
      </c>
      <c r="D974" s="46" t="s">
        <v>3672</v>
      </c>
      <c r="E974" s="4" t="s">
        <v>2229</v>
      </c>
      <c r="F974" s="3" t="s">
        <v>2230</v>
      </c>
      <c r="G974" s="5" t="s">
        <v>2201</v>
      </c>
      <c r="H974" s="18" t="s">
        <v>235</v>
      </c>
      <c r="I974" s="8">
        <v>185408</v>
      </c>
      <c r="J974" s="8">
        <v>23408</v>
      </c>
      <c r="K974" s="24">
        <v>11704</v>
      </c>
      <c r="L974" s="9">
        <f t="shared" si="15"/>
        <v>7070613.44</v>
      </c>
    </row>
    <row r="975" spans="1:12" ht="16.5">
      <c r="A975" s="34">
        <v>672</v>
      </c>
      <c r="B975" s="2" t="s">
        <v>76</v>
      </c>
      <c r="C975" s="41" t="s">
        <v>3626</v>
      </c>
      <c r="D975" s="46" t="s">
        <v>3773</v>
      </c>
      <c r="E975" s="4" t="s">
        <v>3627</v>
      </c>
      <c r="F975" s="3" t="s">
        <v>3628</v>
      </c>
      <c r="G975" s="5" t="s">
        <v>2194</v>
      </c>
      <c r="H975" s="18" t="s">
        <v>235</v>
      </c>
      <c r="I975" s="8">
        <v>27100</v>
      </c>
      <c r="J975" s="8">
        <v>27100</v>
      </c>
      <c r="K975" s="24">
        <v>13550</v>
      </c>
      <c r="L975" s="9">
        <f t="shared" si="15"/>
        <v>7084163.44</v>
      </c>
    </row>
    <row r="976" spans="1:119" s="56" customFormat="1" ht="8.25">
      <c r="A976" s="49">
        <v>365</v>
      </c>
      <c r="B976" s="50" t="s">
        <v>1540</v>
      </c>
      <c r="C976" s="51" t="s">
        <v>3119</v>
      </c>
      <c r="D976" s="52" t="s">
        <v>3773</v>
      </c>
      <c r="E976" s="53" t="s">
        <v>3496</v>
      </c>
      <c r="F976" s="54" t="s">
        <v>3497</v>
      </c>
      <c r="G976" s="55" t="s">
        <v>2201</v>
      </c>
      <c r="H976" s="57" t="s">
        <v>616</v>
      </c>
      <c r="I976" s="58">
        <v>55560</v>
      </c>
      <c r="J976" s="58">
        <v>14400</v>
      </c>
      <c r="K976" s="59">
        <v>7200</v>
      </c>
      <c r="L976" s="60">
        <f t="shared" si="15"/>
        <v>7091363.44</v>
      </c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  <c r="AA976" s="92"/>
      <c r="AB976" s="92"/>
      <c r="AC976" s="92"/>
      <c r="AD976" s="92"/>
      <c r="AE976" s="92"/>
      <c r="AF976" s="92"/>
      <c r="AG976" s="92"/>
      <c r="AH976" s="92"/>
      <c r="AI976" s="92"/>
      <c r="AJ976" s="92"/>
      <c r="AK976" s="92"/>
      <c r="AL976" s="92"/>
      <c r="AM976" s="92"/>
      <c r="AN976" s="92"/>
      <c r="AO976" s="92"/>
      <c r="AP976" s="92"/>
      <c r="AQ976" s="92"/>
      <c r="AR976" s="92"/>
      <c r="AS976" s="92"/>
      <c r="AT976" s="92"/>
      <c r="AU976" s="92"/>
      <c r="AV976" s="92"/>
      <c r="AW976" s="92"/>
      <c r="AX976" s="92"/>
      <c r="AY976" s="92"/>
      <c r="AZ976" s="92"/>
      <c r="BA976" s="92"/>
      <c r="BB976" s="92"/>
      <c r="BC976" s="92"/>
      <c r="BD976" s="92"/>
      <c r="BE976" s="92"/>
      <c r="BF976" s="92"/>
      <c r="BG976" s="92"/>
      <c r="BH976" s="92"/>
      <c r="BI976" s="92"/>
      <c r="BJ976" s="92"/>
      <c r="BK976" s="92"/>
      <c r="BL976" s="92"/>
      <c r="BM976" s="92"/>
      <c r="BN976" s="92"/>
      <c r="BO976" s="92"/>
      <c r="BP976" s="92"/>
      <c r="BQ976" s="92"/>
      <c r="BR976" s="92"/>
      <c r="BS976" s="92"/>
      <c r="BT976" s="92"/>
      <c r="BU976" s="92"/>
      <c r="BV976" s="92"/>
      <c r="BW976" s="92"/>
      <c r="BX976" s="92"/>
      <c r="BY976" s="92"/>
      <c r="BZ976" s="92"/>
      <c r="CA976" s="92"/>
      <c r="CB976" s="92"/>
      <c r="CC976" s="92"/>
      <c r="CD976" s="92"/>
      <c r="CE976" s="92"/>
      <c r="CF976" s="92"/>
      <c r="CG976" s="92"/>
      <c r="CH976" s="92"/>
      <c r="CI976" s="92"/>
      <c r="CJ976" s="92"/>
      <c r="CK976" s="92"/>
      <c r="CL976" s="92"/>
      <c r="CM976" s="92"/>
      <c r="CN976" s="92"/>
      <c r="CO976" s="92"/>
      <c r="CP976" s="93"/>
      <c r="CQ976" s="93"/>
      <c r="CR976" s="93"/>
      <c r="CS976" s="93"/>
      <c r="CT976" s="93"/>
      <c r="CU976" s="93"/>
      <c r="CV976" s="93"/>
      <c r="CW976" s="93"/>
      <c r="CX976" s="93"/>
      <c r="CY976" s="93"/>
      <c r="CZ976" s="93"/>
      <c r="DA976" s="93"/>
      <c r="DB976" s="93"/>
      <c r="DC976" s="93"/>
      <c r="DD976" s="93"/>
      <c r="DE976" s="93"/>
      <c r="DF976" s="93"/>
      <c r="DG976" s="93"/>
      <c r="DH976" s="93"/>
      <c r="DI976" s="93"/>
      <c r="DJ976" s="93"/>
      <c r="DK976" s="93"/>
      <c r="DL976" s="93"/>
      <c r="DM976" s="93"/>
      <c r="DN976" s="93"/>
      <c r="DO976" s="93"/>
    </row>
    <row r="977" spans="1:12" ht="16.5">
      <c r="A977" s="34">
        <v>1188</v>
      </c>
      <c r="B977" s="2" t="s">
        <v>1605</v>
      </c>
      <c r="C977" s="41" t="s">
        <v>1292</v>
      </c>
      <c r="D977" s="46" t="s">
        <v>3773</v>
      </c>
      <c r="E977" s="4" t="s">
        <v>2192</v>
      </c>
      <c r="F977" s="3" t="s">
        <v>2193</v>
      </c>
      <c r="G977" s="5" t="s">
        <v>2194</v>
      </c>
      <c r="H977" s="18" t="s">
        <v>235</v>
      </c>
      <c r="I977" s="8">
        <v>41104.28</v>
      </c>
      <c r="J977" s="8">
        <v>7800</v>
      </c>
      <c r="K977" s="24">
        <v>3900</v>
      </c>
      <c r="L977" s="9">
        <f t="shared" si="15"/>
        <v>7095263.44</v>
      </c>
    </row>
    <row r="978" spans="1:119" s="56" customFormat="1" ht="16.5">
      <c r="A978" s="49">
        <v>323</v>
      </c>
      <c r="B978" s="50" t="s">
        <v>2341</v>
      </c>
      <c r="C978" s="51" t="s">
        <v>1325</v>
      </c>
      <c r="D978" s="52" t="s">
        <v>2629</v>
      </c>
      <c r="E978" s="53" t="s">
        <v>2240</v>
      </c>
      <c r="F978" s="54" t="s">
        <v>2241</v>
      </c>
      <c r="G978" s="55" t="s">
        <v>2184</v>
      </c>
      <c r="H978" s="57" t="s">
        <v>616</v>
      </c>
      <c r="I978" s="58">
        <v>69115</v>
      </c>
      <c r="J978" s="58">
        <v>34515</v>
      </c>
      <c r="K978" s="59">
        <v>17257.5</v>
      </c>
      <c r="L978" s="60">
        <f t="shared" si="15"/>
        <v>7112520.94</v>
      </c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  <c r="Z978" s="92"/>
      <c r="AA978" s="92"/>
      <c r="AB978" s="92"/>
      <c r="AC978" s="92"/>
      <c r="AD978" s="92"/>
      <c r="AE978" s="92"/>
      <c r="AF978" s="92"/>
      <c r="AG978" s="92"/>
      <c r="AH978" s="92"/>
      <c r="AI978" s="92"/>
      <c r="AJ978" s="92"/>
      <c r="AK978" s="92"/>
      <c r="AL978" s="92"/>
      <c r="AM978" s="92"/>
      <c r="AN978" s="92"/>
      <c r="AO978" s="92"/>
      <c r="AP978" s="92"/>
      <c r="AQ978" s="92"/>
      <c r="AR978" s="92"/>
      <c r="AS978" s="92"/>
      <c r="AT978" s="92"/>
      <c r="AU978" s="92"/>
      <c r="AV978" s="92"/>
      <c r="AW978" s="92"/>
      <c r="AX978" s="92"/>
      <c r="AY978" s="92"/>
      <c r="AZ978" s="92"/>
      <c r="BA978" s="92"/>
      <c r="BB978" s="92"/>
      <c r="BC978" s="92"/>
      <c r="BD978" s="92"/>
      <c r="BE978" s="92"/>
      <c r="BF978" s="92"/>
      <c r="BG978" s="92"/>
      <c r="BH978" s="92"/>
      <c r="BI978" s="92"/>
      <c r="BJ978" s="92"/>
      <c r="BK978" s="92"/>
      <c r="BL978" s="92"/>
      <c r="BM978" s="92"/>
      <c r="BN978" s="92"/>
      <c r="BO978" s="92"/>
      <c r="BP978" s="92"/>
      <c r="BQ978" s="92"/>
      <c r="BR978" s="92"/>
      <c r="BS978" s="92"/>
      <c r="BT978" s="92"/>
      <c r="BU978" s="92"/>
      <c r="BV978" s="92"/>
      <c r="BW978" s="92"/>
      <c r="BX978" s="92"/>
      <c r="BY978" s="92"/>
      <c r="BZ978" s="92"/>
      <c r="CA978" s="92"/>
      <c r="CB978" s="92"/>
      <c r="CC978" s="92"/>
      <c r="CD978" s="92"/>
      <c r="CE978" s="92"/>
      <c r="CF978" s="92"/>
      <c r="CG978" s="92"/>
      <c r="CH978" s="92"/>
      <c r="CI978" s="92"/>
      <c r="CJ978" s="92"/>
      <c r="CK978" s="92"/>
      <c r="CL978" s="92"/>
      <c r="CM978" s="92"/>
      <c r="CN978" s="92"/>
      <c r="CO978" s="92"/>
      <c r="CP978" s="93"/>
      <c r="CQ978" s="93"/>
      <c r="CR978" s="93"/>
      <c r="CS978" s="93"/>
      <c r="CT978" s="93"/>
      <c r="CU978" s="93"/>
      <c r="CV978" s="93"/>
      <c r="CW978" s="93"/>
      <c r="CX978" s="93"/>
      <c r="CY978" s="93"/>
      <c r="CZ978" s="93"/>
      <c r="DA978" s="93"/>
      <c r="DB978" s="93"/>
      <c r="DC978" s="93"/>
      <c r="DD978" s="93"/>
      <c r="DE978" s="93"/>
      <c r="DF978" s="93"/>
      <c r="DG978" s="93"/>
      <c r="DH978" s="93"/>
      <c r="DI978" s="93"/>
      <c r="DJ978" s="93"/>
      <c r="DK978" s="93"/>
      <c r="DL978" s="93"/>
      <c r="DM978" s="93"/>
      <c r="DN978" s="93"/>
      <c r="DO978" s="93"/>
    </row>
    <row r="979" spans="1:12" ht="16.5">
      <c r="A979" s="34">
        <v>899</v>
      </c>
      <c r="B979" s="2" t="s">
        <v>1556</v>
      </c>
      <c r="C979" s="41" t="s">
        <v>858</v>
      </c>
      <c r="D979" s="46" t="s">
        <v>3773</v>
      </c>
      <c r="E979" s="4" t="s">
        <v>1715</v>
      </c>
      <c r="F979" s="3" t="s">
        <v>1716</v>
      </c>
      <c r="G979" s="5" t="s">
        <v>2194</v>
      </c>
      <c r="H979" s="18" t="s">
        <v>235</v>
      </c>
      <c r="I979" s="8">
        <v>6435.19</v>
      </c>
      <c r="J979" s="8">
        <v>6435.19</v>
      </c>
      <c r="K979" s="24">
        <v>3217.595</v>
      </c>
      <c r="L979" s="9">
        <f t="shared" si="15"/>
        <v>7115738.535</v>
      </c>
    </row>
    <row r="980" spans="1:119" s="56" customFormat="1" ht="16.5">
      <c r="A980" s="49">
        <v>370</v>
      </c>
      <c r="B980" s="50" t="s">
        <v>787</v>
      </c>
      <c r="C980" s="51" t="s">
        <v>2791</v>
      </c>
      <c r="D980" s="52" t="s">
        <v>3771</v>
      </c>
      <c r="E980" s="53" t="s">
        <v>1718</v>
      </c>
      <c r="F980" s="54" t="s">
        <v>1719</v>
      </c>
      <c r="G980" s="55" t="s">
        <v>2180</v>
      </c>
      <c r="H980" s="57" t="s">
        <v>616</v>
      </c>
      <c r="I980" s="58">
        <v>50877</v>
      </c>
      <c r="J980" s="58">
        <v>50877</v>
      </c>
      <c r="K980" s="59">
        <v>25438.5</v>
      </c>
      <c r="L980" s="60">
        <f t="shared" si="15"/>
        <v>7141177.035</v>
      </c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  <c r="Z980" s="92"/>
      <c r="AA980" s="92"/>
      <c r="AB980" s="92"/>
      <c r="AC980" s="92"/>
      <c r="AD980" s="92"/>
      <c r="AE980" s="92"/>
      <c r="AF980" s="92"/>
      <c r="AG980" s="92"/>
      <c r="AH980" s="92"/>
      <c r="AI980" s="92"/>
      <c r="AJ980" s="92"/>
      <c r="AK980" s="92"/>
      <c r="AL980" s="92"/>
      <c r="AM980" s="92"/>
      <c r="AN980" s="92"/>
      <c r="AO980" s="92"/>
      <c r="AP980" s="92"/>
      <c r="AQ980" s="92"/>
      <c r="AR980" s="92"/>
      <c r="AS980" s="92"/>
      <c r="AT980" s="92"/>
      <c r="AU980" s="92"/>
      <c r="AV980" s="92"/>
      <c r="AW980" s="92"/>
      <c r="AX980" s="92"/>
      <c r="AY980" s="92"/>
      <c r="AZ980" s="92"/>
      <c r="BA980" s="92"/>
      <c r="BB980" s="92"/>
      <c r="BC980" s="92"/>
      <c r="BD980" s="92"/>
      <c r="BE980" s="92"/>
      <c r="BF980" s="92"/>
      <c r="BG980" s="92"/>
      <c r="BH980" s="92"/>
      <c r="BI980" s="92"/>
      <c r="BJ980" s="92"/>
      <c r="BK980" s="92"/>
      <c r="BL980" s="92"/>
      <c r="BM980" s="92"/>
      <c r="BN980" s="92"/>
      <c r="BO980" s="92"/>
      <c r="BP980" s="92"/>
      <c r="BQ980" s="92"/>
      <c r="BR980" s="92"/>
      <c r="BS980" s="92"/>
      <c r="BT980" s="92"/>
      <c r="BU980" s="92"/>
      <c r="BV980" s="92"/>
      <c r="BW980" s="92"/>
      <c r="BX980" s="92"/>
      <c r="BY980" s="92"/>
      <c r="BZ980" s="92"/>
      <c r="CA980" s="92"/>
      <c r="CB980" s="92"/>
      <c r="CC980" s="92"/>
      <c r="CD980" s="92"/>
      <c r="CE980" s="92"/>
      <c r="CF980" s="92"/>
      <c r="CG980" s="92"/>
      <c r="CH980" s="92"/>
      <c r="CI980" s="92"/>
      <c r="CJ980" s="92"/>
      <c r="CK980" s="92"/>
      <c r="CL980" s="92"/>
      <c r="CM980" s="92"/>
      <c r="CN980" s="92"/>
      <c r="CO980" s="92"/>
      <c r="CP980" s="93"/>
      <c r="CQ980" s="93"/>
      <c r="CR980" s="93"/>
      <c r="CS980" s="93"/>
      <c r="CT980" s="93"/>
      <c r="CU980" s="93"/>
      <c r="CV980" s="93"/>
      <c r="CW980" s="93"/>
      <c r="CX980" s="93"/>
      <c r="CY980" s="93"/>
      <c r="CZ980" s="93"/>
      <c r="DA980" s="93"/>
      <c r="DB980" s="93"/>
      <c r="DC980" s="93"/>
      <c r="DD980" s="93"/>
      <c r="DE980" s="93"/>
      <c r="DF980" s="93"/>
      <c r="DG980" s="93"/>
      <c r="DH980" s="93"/>
      <c r="DI980" s="93"/>
      <c r="DJ980" s="93"/>
      <c r="DK980" s="93"/>
      <c r="DL980" s="93"/>
      <c r="DM980" s="93"/>
      <c r="DN980" s="93"/>
      <c r="DO980" s="93"/>
    </row>
    <row r="981" spans="1:119" s="56" customFormat="1" ht="8.25">
      <c r="A981" s="49">
        <v>172</v>
      </c>
      <c r="B981" s="50" t="s">
        <v>0</v>
      </c>
      <c r="C981" s="51" t="s">
        <v>150</v>
      </c>
      <c r="D981" s="52" t="s">
        <v>3773</v>
      </c>
      <c r="E981" s="53" t="s">
        <v>1410</v>
      </c>
      <c r="F981" s="54" t="s">
        <v>1411</v>
      </c>
      <c r="G981" s="55" t="s">
        <v>2194</v>
      </c>
      <c r="H981" s="57" t="s">
        <v>616</v>
      </c>
      <c r="I981" s="58">
        <v>48227</v>
      </c>
      <c r="J981" s="58">
        <v>21550</v>
      </c>
      <c r="K981" s="59">
        <v>10775</v>
      </c>
      <c r="L981" s="60">
        <f t="shared" si="15"/>
        <v>7151952.035</v>
      </c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  <c r="Z981" s="92"/>
      <c r="AA981" s="92"/>
      <c r="AB981" s="92"/>
      <c r="AC981" s="92"/>
      <c r="AD981" s="92"/>
      <c r="AE981" s="92"/>
      <c r="AF981" s="92"/>
      <c r="AG981" s="92"/>
      <c r="AH981" s="92"/>
      <c r="AI981" s="92"/>
      <c r="AJ981" s="92"/>
      <c r="AK981" s="92"/>
      <c r="AL981" s="92"/>
      <c r="AM981" s="92"/>
      <c r="AN981" s="92"/>
      <c r="AO981" s="92"/>
      <c r="AP981" s="92"/>
      <c r="AQ981" s="92"/>
      <c r="AR981" s="92"/>
      <c r="AS981" s="92"/>
      <c r="AT981" s="92"/>
      <c r="AU981" s="92"/>
      <c r="AV981" s="92"/>
      <c r="AW981" s="92"/>
      <c r="AX981" s="92"/>
      <c r="AY981" s="92"/>
      <c r="AZ981" s="92"/>
      <c r="BA981" s="92"/>
      <c r="BB981" s="92"/>
      <c r="BC981" s="92"/>
      <c r="BD981" s="92"/>
      <c r="BE981" s="92"/>
      <c r="BF981" s="92"/>
      <c r="BG981" s="92"/>
      <c r="BH981" s="92"/>
      <c r="BI981" s="92"/>
      <c r="BJ981" s="92"/>
      <c r="BK981" s="92"/>
      <c r="BL981" s="92"/>
      <c r="BM981" s="92"/>
      <c r="BN981" s="92"/>
      <c r="BO981" s="92"/>
      <c r="BP981" s="92"/>
      <c r="BQ981" s="92"/>
      <c r="BR981" s="92"/>
      <c r="BS981" s="92"/>
      <c r="BT981" s="92"/>
      <c r="BU981" s="92"/>
      <c r="BV981" s="92"/>
      <c r="BW981" s="92"/>
      <c r="BX981" s="92"/>
      <c r="BY981" s="92"/>
      <c r="BZ981" s="92"/>
      <c r="CA981" s="92"/>
      <c r="CB981" s="92"/>
      <c r="CC981" s="92"/>
      <c r="CD981" s="92"/>
      <c r="CE981" s="92"/>
      <c r="CF981" s="92"/>
      <c r="CG981" s="92"/>
      <c r="CH981" s="92"/>
      <c r="CI981" s="92"/>
      <c r="CJ981" s="92"/>
      <c r="CK981" s="92"/>
      <c r="CL981" s="92"/>
      <c r="CM981" s="92"/>
      <c r="CN981" s="92"/>
      <c r="CO981" s="92"/>
      <c r="CP981" s="93"/>
      <c r="CQ981" s="93"/>
      <c r="CR981" s="93"/>
      <c r="CS981" s="93"/>
      <c r="CT981" s="93"/>
      <c r="CU981" s="93"/>
      <c r="CV981" s="93"/>
      <c r="CW981" s="93"/>
      <c r="CX981" s="93"/>
      <c r="CY981" s="93"/>
      <c r="CZ981" s="93"/>
      <c r="DA981" s="93"/>
      <c r="DB981" s="93"/>
      <c r="DC981" s="93"/>
      <c r="DD981" s="93"/>
      <c r="DE981" s="93"/>
      <c r="DF981" s="93"/>
      <c r="DG981" s="93"/>
      <c r="DH981" s="93"/>
      <c r="DI981" s="93"/>
      <c r="DJ981" s="93"/>
      <c r="DK981" s="93"/>
      <c r="DL981" s="93"/>
      <c r="DM981" s="93"/>
      <c r="DN981" s="93"/>
      <c r="DO981" s="93"/>
    </row>
    <row r="982" spans="1:119" s="56" customFormat="1" ht="8.25">
      <c r="A982" s="49">
        <v>290</v>
      </c>
      <c r="B982" s="50" t="s">
        <v>1965</v>
      </c>
      <c r="C982" s="51" t="s">
        <v>3508</v>
      </c>
      <c r="D982" s="52" t="s">
        <v>3773</v>
      </c>
      <c r="E982" s="53" t="s">
        <v>1427</v>
      </c>
      <c r="F982" s="54" t="s">
        <v>1428</v>
      </c>
      <c r="G982" s="55" t="s">
        <v>1699</v>
      </c>
      <c r="H982" s="57" t="s">
        <v>616</v>
      </c>
      <c r="I982" s="58">
        <v>88140.59</v>
      </c>
      <c r="J982" s="58">
        <v>69319.59</v>
      </c>
      <c r="K982" s="59">
        <v>34659.795</v>
      </c>
      <c r="L982" s="60">
        <f t="shared" si="15"/>
        <v>7186611.83</v>
      </c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  <c r="Z982" s="92"/>
      <c r="AA982" s="92"/>
      <c r="AB982" s="92"/>
      <c r="AC982" s="92"/>
      <c r="AD982" s="92"/>
      <c r="AE982" s="92"/>
      <c r="AF982" s="92"/>
      <c r="AG982" s="92"/>
      <c r="AH982" s="92"/>
      <c r="AI982" s="92"/>
      <c r="AJ982" s="92"/>
      <c r="AK982" s="92"/>
      <c r="AL982" s="92"/>
      <c r="AM982" s="92"/>
      <c r="AN982" s="92"/>
      <c r="AO982" s="92"/>
      <c r="AP982" s="92"/>
      <c r="AQ982" s="92"/>
      <c r="AR982" s="92"/>
      <c r="AS982" s="92"/>
      <c r="AT982" s="92"/>
      <c r="AU982" s="92"/>
      <c r="AV982" s="92"/>
      <c r="AW982" s="92"/>
      <c r="AX982" s="92"/>
      <c r="AY982" s="92"/>
      <c r="AZ982" s="92"/>
      <c r="BA982" s="92"/>
      <c r="BB982" s="92"/>
      <c r="BC982" s="92"/>
      <c r="BD982" s="92"/>
      <c r="BE982" s="92"/>
      <c r="BF982" s="92"/>
      <c r="BG982" s="92"/>
      <c r="BH982" s="92"/>
      <c r="BI982" s="92"/>
      <c r="BJ982" s="92"/>
      <c r="BK982" s="92"/>
      <c r="BL982" s="92"/>
      <c r="BM982" s="92"/>
      <c r="BN982" s="92"/>
      <c r="BO982" s="92"/>
      <c r="BP982" s="92"/>
      <c r="BQ982" s="92"/>
      <c r="BR982" s="92"/>
      <c r="BS982" s="92"/>
      <c r="BT982" s="92"/>
      <c r="BU982" s="92"/>
      <c r="BV982" s="92"/>
      <c r="BW982" s="92"/>
      <c r="BX982" s="92"/>
      <c r="BY982" s="92"/>
      <c r="BZ982" s="92"/>
      <c r="CA982" s="92"/>
      <c r="CB982" s="92"/>
      <c r="CC982" s="92"/>
      <c r="CD982" s="92"/>
      <c r="CE982" s="92"/>
      <c r="CF982" s="92"/>
      <c r="CG982" s="92"/>
      <c r="CH982" s="92"/>
      <c r="CI982" s="92"/>
      <c r="CJ982" s="92"/>
      <c r="CK982" s="92"/>
      <c r="CL982" s="92"/>
      <c r="CM982" s="92"/>
      <c r="CN982" s="92"/>
      <c r="CO982" s="92"/>
      <c r="CP982" s="93"/>
      <c r="CQ982" s="93"/>
      <c r="CR982" s="93"/>
      <c r="CS982" s="93"/>
      <c r="CT982" s="93"/>
      <c r="CU982" s="93"/>
      <c r="CV982" s="93"/>
      <c r="CW982" s="93"/>
      <c r="CX982" s="93"/>
      <c r="CY982" s="93"/>
      <c r="CZ982" s="93"/>
      <c r="DA982" s="93"/>
      <c r="DB982" s="93"/>
      <c r="DC982" s="93"/>
      <c r="DD982" s="93"/>
      <c r="DE982" s="93"/>
      <c r="DF982" s="93"/>
      <c r="DG982" s="93"/>
      <c r="DH982" s="93"/>
      <c r="DI982" s="93"/>
      <c r="DJ982" s="93"/>
      <c r="DK982" s="93"/>
      <c r="DL982" s="93"/>
      <c r="DM982" s="93"/>
      <c r="DN982" s="93"/>
      <c r="DO982" s="93"/>
    </row>
    <row r="983" spans="1:12" ht="16.5">
      <c r="A983" s="34">
        <v>1021</v>
      </c>
      <c r="B983" s="2" t="s">
        <v>3883</v>
      </c>
      <c r="C983" s="41" t="s">
        <v>861</v>
      </c>
      <c r="D983" s="46" t="s">
        <v>3773</v>
      </c>
      <c r="E983" s="4" t="s">
        <v>3618</v>
      </c>
      <c r="F983" s="3" t="s">
        <v>3619</v>
      </c>
      <c r="G983" s="5" t="s">
        <v>2184</v>
      </c>
      <c r="H983" s="18" t="s">
        <v>235</v>
      </c>
      <c r="I983" s="8">
        <v>8710</v>
      </c>
      <c r="J983" s="8">
        <v>8710</v>
      </c>
      <c r="K983" s="24">
        <v>4355</v>
      </c>
      <c r="L983" s="9">
        <f t="shared" si="15"/>
        <v>7190966.83</v>
      </c>
    </row>
    <row r="984" spans="1:119" s="56" customFormat="1" ht="8.25">
      <c r="A984" s="49">
        <v>283</v>
      </c>
      <c r="B984" s="50" t="s">
        <v>2652</v>
      </c>
      <c r="C984" s="51" t="s">
        <v>498</v>
      </c>
      <c r="D984" s="52" t="s">
        <v>3773</v>
      </c>
      <c r="E984" s="53" t="s">
        <v>2909</v>
      </c>
      <c r="F984" s="54" t="s">
        <v>2910</v>
      </c>
      <c r="G984" s="55" t="s">
        <v>2184</v>
      </c>
      <c r="H984" s="57" t="s">
        <v>616</v>
      </c>
      <c r="I984" s="58">
        <v>95500</v>
      </c>
      <c r="J984" s="58">
        <v>64500</v>
      </c>
      <c r="K984" s="59">
        <v>32250</v>
      </c>
      <c r="L984" s="60">
        <f t="shared" si="15"/>
        <v>7223216.83</v>
      </c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  <c r="AA984" s="92"/>
      <c r="AB984" s="92"/>
      <c r="AC984" s="92"/>
      <c r="AD984" s="92"/>
      <c r="AE984" s="92"/>
      <c r="AF984" s="92"/>
      <c r="AG984" s="92"/>
      <c r="AH984" s="92"/>
      <c r="AI984" s="92"/>
      <c r="AJ984" s="92"/>
      <c r="AK984" s="92"/>
      <c r="AL984" s="92"/>
      <c r="AM984" s="92"/>
      <c r="AN984" s="92"/>
      <c r="AO984" s="92"/>
      <c r="AP984" s="92"/>
      <c r="AQ984" s="92"/>
      <c r="AR984" s="92"/>
      <c r="AS984" s="92"/>
      <c r="AT984" s="92"/>
      <c r="AU984" s="92"/>
      <c r="AV984" s="92"/>
      <c r="AW984" s="92"/>
      <c r="AX984" s="92"/>
      <c r="AY984" s="92"/>
      <c r="AZ984" s="92"/>
      <c r="BA984" s="92"/>
      <c r="BB984" s="92"/>
      <c r="BC984" s="92"/>
      <c r="BD984" s="92"/>
      <c r="BE984" s="92"/>
      <c r="BF984" s="92"/>
      <c r="BG984" s="92"/>
      <c r="BH984" s="92"/>
      <c r="BI984" s="92"/>
      <c r="BJ984" s="92"/>
      <c r="BK984" s="92"/>
      <c r="BL984" s="92"/>
      <c r="BM984" s="92"/>
      <c r="BN984" s="92"/>
      <c r="BO984" s="92"/>
      <c r="BP984" s="92"/>
      <c r="BQ984" s="92"/>
      <c r="BR984" s="92"/>
      <c r="BS984" s="92"/>
      <c r="BT984" s="92"/>
      <c r="BU984" s="92"/>
      <c r="BV984" s="92"/>
      <c r="BW984" s="92"/>
      <c r="BX984" s="92"/>
      <c r="BY984" s="92"/>
      <c r="BZ984" s="92"/>
      <c r="CA984" s="92"/>
      <c r="CB984" s="92"/>
      <c r="CC984" s="92"/>
      <c r="CD984" s="92"/>
      <c r="CE984" s="92"/>
      <c r="CF984" s="92"/>
      <c r="CG984" s="92"/>
      <c r="CH984" s="92"/>
      <c r="CI984" s="92"/>
      <c r="CJ984" s="92"/>
      <c r="CK984" s="92"/>
      <c r="CL984" s="92"/>
      <c r="CM984" s="92"/>
      <c r="CN984" s="92"/>
      <c r="CO984" s="92"/>
      <c r="CP984" s="93"/>
      <c r="CQ984" s="93"/>
      <c r="CR984" s="93"/>
      <c r="CS984" s="93"/>
      <c r="CT984" s="93"/>
      <c r="CU984" s="93"/>
      <c r="CV984" s="93"/>
      <c r="CW984" s="93"/>
      <c r="CX984" s="93"/>
      <c r="CY984" s="93"/>
      <c r="CZ984" s="93"/>
      <c r="DA984" s="93"/>
      <c r="DB984" s="93"/>
      <c r="DC984" s="93"/>
      <c r="DD984" s="93"/>
      <c r="DE984" s="93"/>
      <c r="DF984" s="93"/>
      <c r="DG984" s="93"/>
      <c r="DH984" s="93"/>
      <c r="DI984" s="93"/>
      <c r="DJ984" s="93"/>
      <c r="DK984" s="93"/>
      <c r="DL984" s="93"/>
      <c r="DM984" s="93"/>
      <c r="DN984" s="93"/>
      <c r="DO984" s="93"/>
    </row>
    <row r="985" spans="1:12" ht="16.5">
      <c r="A985" s="34">
        <v>1181</v>
      </c>
      <c r="B985" s="2" t="s">
        <v>1404</v>
      </c>
      <c r="C985" s="41" t="s">
        <v>3814</v>
      </c>
      <c r="D985" s="46" t="s">
        <v>3769</v>
      </c>
      <c r="E985" s="4" t="s">
        <v>2182</v>
      </c>
      <c r="F985" s="3" t="s">
        <v>2183</v>
      </c>
      <c r="G985" s="5" t="s">
        <v>2184</v>
      </c>
      <c r="H985" s="18" t="s">
        <v>235</v>
      </c>
      <c r="I985" s="8">
        <v>36974.73</v>
      </c>
      <c r="J985" s="8">
        <v>36974.73</v>
      </c>
      <c r="K985" s="24">
        <v>18487.364999999998</v>
      </c>
      <c r="L985" s="9">
        <f t="shared" si="15"/>
        <v>7241704.195</v>
      </c>
    </row>
    <row r="986" spans="1:12" ht="16.5">
      <c r="A986" s="34">
        <v>783</v>
      </c>
      <c r="B986" s="2" t="s">
        <v>2433</v>
      </c>
      <c r="C986" s="41" t="s">
        <v>3791</v>
      </c>
      <c r="D986" s="47" t="s">
        <v>3773</v>
      </c>
      <c r="E986" s="4" t="s">
        <v>2474</v>
      </c>
      <c r="F986" s="3" t="s">
        <v>2475</v>
      </c>
      <c r="G986" s="5" t="s">
        <v>2194</v>
      </c>
      <c r="H986" s="18" t="s">
        <v>235</v>
      </c>
      <c r="I986" s="8">
        <v>93400</v>
      </c>
      <c r="J986" s="8">
        <v>18200</v>
      </c>
      <c r="K986" s="24">
        <v>9100</v>
      </c>
      <c r="L986" s="9">
        <f t="shared" si="15"/>
        <v>7250804.195</v>
      </c>
    </row>
    <row r="987" spans="1:119" s="56" customFormat="1" ht="8.25">
      <c r="A987" s="49">
        <v>282</v>
      </c>
      <c r="B987" s="50" t="s">
        <v>4006</v>
      </c>
      <c r="C987" s="51" t="s">
        <v>645</v>
      </c>
      <c r="D987" s="52" t="s">
        <v>3773</v>
      </c>
      <c r="E987" s="53" t="s">
        <v>2252</v>
      </c>
      <c r="F987" s="54" t="s">
        <v>2253</v>
      </c>
      <c r="G987" s="55" t="s">
        <v>2184</v>
      </c>
      <c r="H987" s="57" t="s">
        <v>616</v>
      </c>
      <c r="I987" s="58">
        <v>70000</v>
      </c>
      <c r="J987" s="58">
        <v>29020</v>
      </c>
      <c r="K987" s="59">
        <v>14510</v>
      </c>
      <c r="L987" s="60">
        <f t="shared" si="15"/>
        <v>7265314.195</v>
      </c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  <c r="Z987" s="92"/>
      <c r="AA987" s="92"/>
      <c r="AB987" s="92"/>
      <c r="AC987" s="92"/>
      <c r="AD987" s="92"/>
      <c r="AE987" s="92"/>
      <c r="AF987" s="92"/>
      <c r="AG987" s="92"/>
      <c r="AH987" s="92"/>
      <c r="AI987" s="92"/>
      <c r="AJ987" s="92"/>
      <c r="AK987" s="92"/>
      <c r="AL987" s="92"/>
      <c r="AM987" s="92"/>
      <c r="AN987" s="92"/>
      <c r="AO987" s="92"/>
      <c r="AP987" s="92"/>
      <c r="AQ987" s="92"/>
      <c r="AR987" s="92"/>
      <c r="AS987" s="92"/>
      <c r="AT987" s="92"/>
      <c r="AU987" s="92"/>
      <c r="AV987" s="92"/>
      <c r="AW987" s="92"/>
      <c r="AX987" s="92"/>
      <c r="AY987" s="92"/>
      <c r="AZ987" s="92"/>
      <c r="BA987" s="92"/>
      <c r="BB987" s="92"/>
      <c r="BC987" s="92"/>
      <c r="BD987" s="92"/>
      <c r="BE987" s="92"/>
      <c r="BF987" s="92"/>
      <c r="BG987" s="92"/>
      <c r="BH987" s="92"/>
      <c r="BI987" s="92"/>
      <c r="BJ987" s="92"/>
      <c r="BK987" s="92"/>
      <c r="BL987" s="92"/>
      <c r="BM987" s="92"/>
      <c r="BN987" s="92"/>
      <c r="BO987" s="92"/>
      <c r="BP987" s="92"/>
      <c r="BQ987" s="92"/>
      <c r="BR987" s="92"/>
      <c r="BS987" s="92"/>
      <c r="BT987" s="92"/>
      <c r="BU987" s="92"/>
      <c r="BV987" s="92"/>
      <c r="BW987" s="92"/>
      <c r="BX987" s="92"/>
      <c r="BY987" s="92"/>
      <c r="BZ987" s="92"/>
      <c r="CA987" s="92"/>
      <c r="CB987" s="92"/>
      <c r="CC987" s="92"/>
      <c r="CD987" s="92"/>
      <c r="CE987" s="92"/>
      <c r="CF987" s="92"/>
      <c r="CG987" s="92"/>
      <c r="CH987" s="92"/>
      <c r="CI987" s="92"/>
      <c r="CJ987" s="92"/>
      <c r="CK987" s="92"/>
      <c r="CL987" s="92"/>
      <c r="CM987" s="92"/>
      <c r="CN987" s="92"/>
      <c r="CO987" s="92"/>
      <c r="CP987" s="93"/>
      <c r="CQ987" s="93"/>
      <c r="CR987" s="93"/>
      <c r="CS987" s="93"/>
      <c r="CT987" s="93"/>
      <c r="CU987" s="93"/>
      <c r="CV987" s="93"/>
      <c r="CW987" s="93"/>
      <c r="CX987" s="93"/>
      <c r="CY987" s="93"/>
      <c r="CZ987" s="93"/>
      <c r="DA987" s="93"/>
      <c r="DB987" s="93"/>
      <c r="DC987" s="93"/>
      <c r="DD987" s="93"/>
      <c r="DE987" s="93"/>
      <c r="DF987" s="93"/>
      <c r="DG987" s="93"/>
      <c r="DH987" s="93"/>
      <c r="DI987" s="93"/>
      <c r="DJ987" s="93"/>
      <c r="DK987" s="93"/>
      <c r="DL987" s="93"/>
      <c r="DM987" s="93"/>
      <c r="DN987" s="93"/>
      <c r="DO987" s="93"/>
    </row>
    <row r="988" spans="1:12" ht="16.5">
      <c r="A988" s="34">
        <v>1054</v>
      </c>
      <c r="B988" s="2" t="s">
        <v>2438</v>
      </c>
      <c r="C988" s="41" t="s">
        <v>2007</v>
      </c>
      <c r="D988" s="46" t="s">
        <v>3773</v>
      </c>
      <c r="E988" s="4" t="s">
        <v>1704</v>
      </c>
      <c r="F988" s="3" t="s">
        <v>1705</v>
      </c>
      <c r="G988" s="5" t="s">
        <v>2184</v>
      </c>
      <c r="H988" s="18" t="s">
        <v>235</v>
      </c>
      <c r="I988" s="8">
        <v>34000</v>
      </c>
      <c r="J988" s="8">
        <v>29400</v>
      </c>
      <c r="K988" s="24">
        <v>14700</v>
      </c>
      <c r="L988" s="9">
        <f t="shared" si="15"/>
        <v>7280014.195</v>
      </c>
    </row>
    <row r="989" spans="1:12" ht="16.5">
      <c r="A989" s="34">
        <v>1420</v>
      </c>
      <c r="B989" s="2" t="s">
        <v>1344</v>
      </c>
      <c r="C989" s="41" t="s">
        <v>1345</v>
      </c>
      <c r="D989" s="46" t="s">
        <v>3769</v>
      </c>
      <c r="E989" s="4" t="s">
        <v>2747</v>
      </c>
      <c r="F989" s="3" t="s">
        <v>2748</v>
      </c>
      <c r="G989" s="5" t="s">
        <v>2180</v>
      </c>
      <c r="H989" s="18" t="s">
        <v>235</v>
      </c>
      <c r="I989" s="8">
        <v>15815</v>
      </c>
      <c r="J989" s="8">
        <v>15815</v>
      </c>
      <c r="K989" s="24">
        <v>7907.5</v>
      </c>
      <c r="L989" s="9">
        <f t="shared" si="15"/>
        <v>7287921.695</v>
      </c>
    </row>
    <row r="990" spans="1:12" ht="16.5">
      <c r="A990" s="34">
        <v>561</v>
      </c>
      <c r="B990" s="2" t="s">
        <v>81</v>
      </c>
      <c r="C990" s="41" t="s">
        <v>3781</v>
      </c>
      <c r="D990" s="47" t="s">
        <v>3773</v>
      </c>
      <c r="E990" s="4" t="s">
        <v>1252</v>
      </c>
      <c r="F990" s="3" t="s">
        <v>1253</v>
      </c>
      <c r="G990" s="5" t="s">
        <v>2194</v>
      </c>
      <c r="H990" s="18" t="s">
        <v>235</v>
      </c>
      <c r="I990" s="8">
        <v>53600</v>
      </c>
      <c r="J990" s="8">
        <v>33875</v>
      </c>
      <c r="K990" s="24">
        <v>16937.5</v>
      </c>
      <c r="L990" s="9">
        <f t="shared" si="15"/>
        <v>7304859.195</v>
      </c>
    </row>
    <row r="991" spans="1:119" s="56" customFormat="1" ht="8.25">
      <c r="A991" s="49">
        <v>513</v>
      </c>
      <c r="B991" s="50" t="s">
        <v>4008</v>
      </c>
      <c r="C991" s="51" t="s">
        <v>618</v>
      </c>
      <c r="D991" s="52" t="s">
        <v>3773</v>
      </c>
      <c r="E991" s="53" t="s">
        <v>2744</v>
      </c>
      <c r="F991" s="54" t="s">
        <v>619</v>
      </c>
      <c r="G991" s="55" t="s">
        <v>2184</v>
      </c>
      <c r="H991" s="57" t="s">
        <v>616</v>
      </c>
      <c r="I991" s="58">
        <v>117969.54</v>
      </c>
      <c r="J991" s="58">
        <v>117969.54</v>
      </c>
      <c r="K991" s="59">
        <v>58984.77</v>
      </c>
      <c r="L991" s="60">
        <f t="shared" si="15"/>
        <v>7363843.965</v>
      </c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  <c r="Z991" s="92"/>
      <c r="AA991" s="92"/>
      <c r="AB991" s="92"/>
      <c r="AC991" s="92"/>
      <c r="AD991" s="92"/>
      <c r="AE991" s="92"/>
      <c r="AF991" s="92"/>
      <c r="AG991" s="92"/>
      <c r="AH991" s="92"/>
      <c r="AI991" s="92"/>
      <c r="AJ991" s="92"/>
      <c r="AK991" s="92"/>
      <c r="AL991" s="92"/>
      <c r="AM991" s="92"/>
      <c r="AN991" s="92"/>
      <c r="AO991" s="92"/>
      <c r="AP991" s="92"/>
      <c r="AQ991" s="92"/>
      <c r="AR991" s="92"/>
      <c r="AS991" s="92"/>
      <c r="AT991" s="92"/>
      <c r="AU991" s="92"/>
      <c r="AV991" s="92"/>
      <c r="AW991" s="92"/>
      <c r="AX991" s="92"/>
      <c r="AY991" s="92"/>
      <c r="AZ991" s="92"/>
      <c r="BA991" s="92"/>
      <c r="BB991" s="92"/>
      <c r="BC991" s="92"/>
      <c r="BD991" s="92"/>
      <c r="BE991" s="92"/>
      <c r="BF991" s="92"/>
      <c r="BG991" s="92"/>
      <c r="BH991" s="92"/>
      <c r="BI991" s="92"/>
      <c r="BJ991" s="92"/>
      <c r="BK991" s="92"/>
      <c r="BL991" s="92"/>
      <c r="BM991" s="92"/>
      <c r="BN991" s="92"/>
      <c r="BO991" s="92"/>
      <c r="BP991" s="92"/>
      <c r="BQ991" s="92"/>
      <c r="BR991" s="92"/>
      <c r="BS991" s="92"/>
      <c r="BT991" s="92"/>
      <c r="BU991" s="92"/>
      <c r="BV991" s="92"/>
      <c r="BW991" s="92"/>
      <c r="BX991" s="92"/>
      <c r="BY991" s="92"/>
      <c r="BZ991" s="92"/>
      <c r="CA991" s="92"/>
      <c r="CB991" s="92"/>
      <c r="CC991" s="92"/>
      <c r="CD991" s="92"/>
      <c r="CE991" s="92"/>
      <c r="CF991" s="92"/>
      <c r="CG991" s="92"/>
      <c r="CH991" s="92"/>
      <c r="CI991" s="92"/>
      <c r="CJ991" s="92"/>
      <c r="CK991" s="92"/>
      <c r="CL991" s="92"/>
      <c r="CM991" s="92"/>
      <c r="CN991" s="92"/>
      <c r="CO991" s="92"/>
      <c r="CP991" s="93"/>
      <c r="CQ991" s="93"/>
      <c r="CR991" s="93"/>
      <c r="CS991" s="93"/>
      <c r="CT991" s="93"/>
      <c r="CU991" s="93"/>
      <c r="CV991" s="93"/>
      <c r="CW991" s="93"/>
      <c r="CX991" s="93"/>
      <c r="CY991" s="93"/>
      <c r="CZ991" s="93"/>
      <c r="DA991" s="93"/>
      <c r="DB991" s="93"/>
      <c r="DC991" s="93"/>
      <c r="DD991" s="93"/>
      <c r="DE991" s="93"/>
      <c r="DF991" s="93"/>
      <c r="DG991" s="93"/>
      <c r="DH991" s="93"/>
      <c r="DI991" s="93"/>
      <c r="DJ991" s="93"/>
      <c r="DK991" s="93"/>
      <c r="DL991" s="93"/>
      <c r="DM991" s="93"/>
      <c r="DN991" s="93"/>
      <c r="DO991" s="93"/>
    </row>
    <row r="992" spans="1:119" s="80" customFormat="1" ht="8.25">
      <c r="A992" s="73">
        <v>1693</v>
      </c>
      <c r="B992" s="74" t="s">
        <v>3394</v>
      </c>
      <c r="C992" s="75" t="s">
        <v>33</v>
      </c>
      <c r="D992" s="76" t="s">
        <v>3773</v>
      </c>
      <c r="E992" s="77" t="s">
        <v>1234</v>
      </c>
      <c r="F992" s="78" t="s">
        <v>1235</v>
      </c>
      <c r="G992" s="79" t="s">
        <v>2184</v>
      </c>
      <c r="H992" s="81" t="s">
        <v>245</v>
      </c>
      <c r="I992" s="82">
        <v>91042.48</v>
      </c>
      <c r="J992" s="82">
        <v>0</v>
      </c>
      <c r="K992" s="83">
        <v>0</v>
      </c>
      <c r="L992" s="84">
        <f t="shared" si="15"/>
        <v>7363843.965</v>
      </c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4"/>
      <c r="AB992" s="94"/>
      <c r="AC992" s="94"/>
      <c r="AD992" s="94"/>
      <c r="AE992" s="94"/>
      <c r="AF992" s="94"/>
      <c r="AG992" s="94"/>
      <c r="AH992" s="94"/>
      <c r="AI992" s="94"/>
      <c r="AJ992" s="94"/>
      <c r="AK992" s="94"/>
      <c r="AL992" s="94"/>
      <c r="AM992" s="94"/>
      <c r="AN992" s="94"/>
      <c r="AO992" s="94"/>
      <c r="AP992" s="94"/>
      <c r="AQ992" s="94"/>
      <c r="AR992" s="94"/>
      <c r="AS992" s="94"/>
      <c r="AT992" s="94"/>
      <c r="AU992" s="94"/>
      <c r="AV992" s="94"/>
      <c r="AW992" s="94"/>
      <c r="AX992" s="94"/>
      <c r="AY992" s="94"/>
      <c r="AZ992" s="94"/>
      <c r="BA992" s="94"/>
      <c r="BB992" s="94"/>
      <c r="BC992" s="94"/>
      <c r="BD992" s="94"/>
      <c r="BE992" s="94"/>
      <c r="BF992" s="94"/>
      <c r="BG992" s="94"/>
      <c r="BH992" s="94"/>
      <c r="BI992" s="94"/>
      <c r="BJ992" s="94"/>
      <c r="BK992" s="94"/>
      <c r="BL992" s="94"/>
      <c r="BM992" s="94"/>
      <c r="BN992" s="94"/>
      <c r="BO992" s="94"/>
      <c r="BP992" s="94"/>
      <c r="BQ992" s="94"/>
      <c r="BR992" s="94"/>
      <c r="BS992" s="94"/>
      <c r="BT992" s="94"/>
      <c r="BU992" s="94"/>
      <c r="BV992" s="94"/>
      <c r="BW992" s="94"/>
      <c r="BX992" s="94"/>
      <c r="BY992" s="94"/>
      <c r="BZ992" s="94"/>
      <c r="CA992" s="94"/>
      <c r="CB992" s="94"/>
      <c r="CC992" s="94"/>
      <c r="CD992" s="94"/>
      <c r="CE992" s="94"/>
      <c r="CF992" s="94"/>
      <c r="CG992" s="94"/>
      <c r="CH992" s="94"/>
      <c r="CI992" s="94"/>
      <c r="CJ992" s="94"/>
      <c r="CK992" s="94"/>
      <c r="CL992" s="94"/>
      <c r="CM992" s="94"/>
      <c r="CN992" s="94"/>
      <c r="CO992" s="94"/>
      <c r="CP992" s="95"/>
      <c r="CQ992" s="95"/>
      <c r="CR992" s="95"/>
      <c r="CS992" s="95"/>
      <c r="CT992" s="95"/>
      <c r="CU992" s="95"/>
      <c r="CV992" s="95"/>
      <c r="CW992" s="95"/>
      <c r="CX992" s="95"/>
      <c r="CY992" s="95"/>
      <c r="CZ992" s="95"/>
      <c r="DA992" s="95"/>
      <c r="DB992" s="95"/>
      <c r="DC992" s="95"/>
      <c r="DD992" s="95"/>
      <c r="DE992" s="95"/>
      <c r="DF992" s="95"/>
      <c r="DG992" s="95"/>
      <c r="DH992" s="95"/>
      <c r="DI992" s="95"/>
      <c r="DJ992" s="95"/>
      <c r="DK992" s="95"/>
      <c r="DL992" s="95"/>
      <c r="DM992" s="95"/>
      <c r="DN992" s="95"/>
      <c r="DO992" s="95"/>
    </row>
    <row r="993" spans="1:119" s="56" customFormat="1" ht="8.25">
      <c r="A993" s="49">
        <v>543</v>
      </c>
      <c r="B993" s="50" t="s">
        <v>1352</v>
      </c>
      <c r="C993" s="51" t="s">
        <v>1746</v>
      </c>
      <c r="D993" s="52" t="s">
        <v>3773</v>
      </c>
      <c r="E993" s="53" t="s">
        <v>1482</v>
      </c>
      <c r="F993" s="54" t="s">
        <v>1483</v>
      </c>
      <c r="G993" s="55" t="s">
        <v>2184</v>
      </c>
      <c r="H993" s="57" t="s">
        <v>616</v>
      </c>
      <c r="I993" s="58">
        <v>83829</v>
      </c>
      <c r="J993" s="58">
        <v>16000</v>
      </c>
      <c r="K993" s="59">
        <v>8000</v>
      </c>
      <c r="L993" s="60">
        <f t="shared" si="15"/>
        <v>7371843.965</v>
      </c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  <c r="Z993" s="92"/>
      <c r="AA993" s="92"/>
      <c r="AB993" s="92"/>
      <c r="AC993" s="92"/>
      <c r="AD993" s="92"/>
      <c r="AE993" s="92"/>
      <c r="AF993" s="92"/>
      <c r="AG993" s="92"/>
      <c r="AH993" s="92"/>
      <c r="AI993" s="92"/>
      <c r="AJ993" s="92"/>
      <c r="AK993" s="92"/>
      <c r="AL993" s="92"/>
      <c r="AM993" s="92"/>
      <c r="AN993" s="92"/>
      <c r="AO993" s="92"/>
      <c r="AP993" s="92"/>
      <c r="AQ993" s="92"/>
      <c r="AR993" s="92"/>
      <c r="AS993" s="92"/>
      <c r="AT993" s="92"/>
      <c r="AU993" s="92"/>
      <c r="AV993" s="92"/>
      <c r="AW993" s="92"/>
      <c r="AX993" s="92"/>
      <c r="AY993" s="92"/>
      <c r="AZ993" s="92"/>
      <c r="BA993" s="92"/>
      <c r="BB993" s="92"/>
      <c r="BC993" s="92"/>
      <c r="BD993" s="92"/>
      <c r="BE993" s="92"/>
      <c r="BF993" s="92"/>
      <c r="BG993" s="92"/>
      <c r="BH993" s="92"/>
      <c r="BI993" s="92"/>
      <c r="BJ993" s="92"/>
      <c r="BK993" s="92"/>
      <c r="BL993" s="92"/>
      <c r="BM993" s="92"/>
      <c r="BN993" s="92"/>
      <c r="BO993" s="92"/>
      <c r="BP993" s="92"/>
      <c r="BQ993" s="92"/>
      <c r="BR993" s="92"/>
      <c r="BS993" s="92"/>
      <c r="BT993" s="92"/>
      <c r="BU993" s="92"/>
      <c r="BV993" s="92"/>
      <c r="BW993" s="92"/>
      <c r="BX993" s="92"/>
      <c r="BY993" s="92"/>
      <c r="BZ993" s="92"/>
      <c r="CA993" s="92"/>
      <c r="CB993" s="92"/>
      <c r="CC993" s="92"/>
      <c r="CD993" s="92"/>
      <c r="CE993" s="92"/>
      <c r="CF993" s="92"/>
      <c r="CG993" s="92"/>
      <c r="CH993" s="92"/>
      <c r="CI993" s="92"/>
      <c r="CJ993" s="92"/>
      <c r="CK993" s="92"/>
      <c r="CL993" s="92"/>
      <c r="CM993" s="92"/>
      <c r="CN993" s="92"/>
      <c r="CO993" s="92"/>
      <c r="CP993" s="93"/>
      <c r="CQ993" s="93"/>
      <c r="CR993" s="93"/>
      <c r="CS993" s="93"/>
      <c r="CT993" s="93"/>
      <c r="CU993" s="93"/>
      <c r="CV993" s="93"/>
      <c r="CW993" s="93"/>
      <c r="CX993" s="93"/>
      <c r="CY993" s="93"/>
      <c r="CZ993" s="93"/>
      <c r="DA993" s="93"/>
      <c r="DB993" s="93"/>
      <c r="DC993" s="93"/>
      <c r="DD993" s="93"/>
      <c r="DE993" s="93"/>
      <c r="DF993" s="93"/>
      <c r="DG993" s="93"/>
      <c r="DH993" s="93"/>
      <c r="DI993" s="93"/>
      <c r="DJ993" s="93"/>
      <c r="DK993" s="93"/>
      <c r="DL993" s="93"/>
      <c r="DM993" s="93"/>
      <c r="DN993" s="93"/>
      <c r="DO993" s="93"/>
    </row>
    <row r="994" spans="1:12" ht="16.5">
      <c r="A994" s="34">
        <v>883</v>
      </c>
      <c r="B994" s="2" t="s">
        <v>2207</v>
      </c>
      <c r="C994" s="41" t="s">
        <v>394</v>
      </c>
      <c r="D994" s="46" t="s">
        <v>3773</v>
      </c>
      <c r="E994" s="4" t="s">
        <v>395</v>
      </c>
      <c r="F994" s="3" t="s">
        <v>396</v>
      </c>
      <c r="G994" s="5" t="s">
        <v>2180</v>
      </c>
      <c r="H994" s="18" t="s">
        <v>235</v>
      </c>
      <c r="I994" s="8">
        <v>19125</v>
      </c>
      <c r="J994" s="8">
        <v>15850</v>
      </c>
      <c r="K994" s="24">
        <v>7925</v>
      </c>
      <c r="L994" s="9">
        <f t="shared" si="15"/>
        <v>7379768.965</v>
      </c>
    </row>
    <row r="995" spans="1:12" ht="16.5">
      <c r="A995" s="34">
        <v>580</v>
      </c>
      <c r="B995" s="2" t="s">
        <v>2739</v>
      </c>
      <c r="C995" s="41" t="s">
        <v>2869</v>
      </c>
      <c r="D995" s="46" t="s">
        <v>3773</v>
      </c>
      <c r="E995" s="4" t="s">
        <v>1718</v>
      </c>
      <c r="F995" s="3" t="s">
        <v>1719</v>
      </c>
      <c r="G995" s="5" t="s">
        <v>2180</v>
      </c>
      <c r="H995" s="18" t="s">
        <v>235</v>
      </c>
      <c r="I995" s="8">
        <v>113697.31</v>
      </c>
      <c r="J995" s="8">
        <v>50015.07</v>
      </c>
      <c r="K995" s="24">
        <v>25007.535</v>
      </c>
      <c r="L995" s="9">
        <f t="shared" si="15"/>
        <v>7404776.5</v>
      </c>
    </row>
    <row r="996" spans="1:12" ht="16.5">
      <c r="A996" s="34">
        <v>752</v>
      </c>
      <c r="B996" s="2" t="s">
        <v>1950</v>
      </c>
      <c r="C996" s="41" t="s">
        <v>634</v>
      </c>
      <c r="D996" s="46" t="s">
        <v>3773</v>
      </c>
      <c r="E996" s="4" t="s">
        <v>3499</v>
      </c>
      <c r="F996" s="3" t="s">
        <v>3500</v>
      </c>
      <c r="G996" s="5" t="s">
        <v>2184</v>
      </c>
      <c r="H996" s="18" t="s">
        <v>235</v>
      </c>
      <c r="I996" s="8">
        <v>109087</v>
      </c>
      <c r="J996" s="8">
        <v>78800</v>
      </c>
      <c r="K996" s="24">
        <v>39400</v>
      </c>
      <c r="L996" s="9">
        <f t="shared" si="15"/>
        <v>7444176.5</v>
      </c>
    </row>
    <row r="997" spans="1:119" s="80" customFormat="1" ht="8.25">
      <c r="A997" s="73">
        <v>1744</v>
      </c>
      <c r="B997" s="74" t="s">
        <v>110</v>
      </c>
      <c r="C997" s="75" t="s">
        <v>2038</v>
      </c>
      <c r="D997" s="76" t="s">
        <v>3773</v>
      </c>
      <c r="E997" s="77" t="s">
        <v>230</v>
      </c>
      <c r="F997" s="78" t="s">
        <v>231</v>
      </c>
      <c r="G997" s="79" t="s">
        <v>2194</v>
      </c>
      <c r="H997" s="81" t="s">
        <v>246</v>
      </c>
      <c r="I997" s="82">
        <v>56000</v>
      </c>
      <c r="J997" s="82">
        <v>0</v>
      </c>
      <c r="K997" s="83">
        <v>0</v>
      </c>
      <c r="L997" s="84">
        <f t="shared" si="15"/>
        <v>7444176.5</v>
      </c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4"/>
      <c r="AB997" s="94"/>
      <c r="AC997" s="94"/>
      <c r="AD997" s="94"/>
      <c r="AE997" s="94"/>
      <c r="AF997" s="94"/>
      <c r="AG997" s="94"/>
      <c r="AH997" s="94"/>
      <c r="AI997" s="94"/>
      <c r="AJ997" s="94"/>
      <c r="AK997" s="94"/>
      <c r="AL997" s="94"/>
      <c r="AM997" s="94"/>
      <c r="AN997" s="94"/>
      <c r="AO997" s="94"/>
      <c r="AP997" s="94"/>
      <c r="AQ997" s="94"/>
      <c r="AR997" s="94"/>
      <c r="AS997" s="94"/>
      <c r="AT997" s="94"/>
      <c r="AU997" s="94"/>
      <c r="AV997" s="94"/>
      <c r="AW997" s="94"/>
      <c r="AX997" s="94"/>
      <c r="AY997" s="94"/>
      <c r="AZ997" s="94"/>
      <c r="BA997" s="94"/>
      <c r="BB997" s="94"/>
      <c r="BC997" s="94"/>
      <c r="BD997" s="94"/>
      <c r="BE997" s="94"/>
      <c r="BF997" s="94"/>
      <c r="BG997" s="94"/>
      <c r="BH997" s="94"/>
      <c r="BI997" s="94"/>
      <c r="BJ997" s="94"/>
      <c r="BK997" s="94"/>
      <c r="BL997" s="94"/>
      <c r="BM997" s="94"/>
      <c r="BN997" s="94"/>
      <c r="BO997" s="94"/>
      <c r="BP997" s="94"/>
      <c r="BQ997" s="94"/>
      <c r="BR997" s="94"/>
      <c r="BS997" s="94"/>
      <c r="BT997" s="94"/>
      <c r="BU997" s="94"/>
      <c r="BV997" s="94"/>
      <c r="BW997" s="94"/>
      <c r="BX997" s="94"/>
      <c r="BY997" s="94"/>
      <c r="BZ997" s="94"/>
      <c r="CA997" s="94"/>
      <c r="CB997" s="94"/>
      <c r="CC997" s="94"/>
      <c r="CD997" s="94"/>
      <c r="CE997" s="94"/>
      <c r="CF997" s="94"/>
      <c r="CG997" s="94"/>
      <c r="CH997" s="94"/>
      <c r="CI997" s="94"/>
      <c r="CJ997" s="94"/>
      <c r="CK997" s="94"/>
      <c r="CL997" s="94"/>
      <c r="CM997" s="94"/>
      <c r="CN997" s="94"/>
      <c r="CO997" s="94"/>
      <c r="CP997" s="95"/>
      <c r="CQ997" s="95"/>
      <c r="CR997" s="95"/>
      <c r="CS997" s="95"/>
      <c r="CT997" s="95"/>
      <c r="CU997" s="95"/>
      <c r="CV997" s="95"/>
      <c r="CW997" s="95"/>
      <c r="CX997" s="95"/>
      <c r="CY997" s="95"/>
      <c r="CZ997" s="95"/>
      <c r="DA997" s="95"/>
      <c r="DB997" s="95"/>
      <c r="DC997" s="95"/>
      <c r="DD997" s="95"/>
      <c r="DE997" s="95"/>
      <c r="DF997" s="95"/>
      <c r="DG997" s="95"/>
      <c r="DH997" s="95"/>
      <c r="DI997" s="95"/>
      <c r="DJ997" s="95"/>
      <c r="DK997" s="95"/>
      <c r="DL997" s="95"/>
      <c r="DM997" s="95"/>
      <c r="DN997" s="95"/>
      <c r="DO997" s="95"/>
    </row>
    <row r="998" spans="1:119" s="56" customFormat="1" ht="8.25">
      <c r="A998" s="49">
        <v>309</v>
      </c>
      <c r="B998" s="50" t="s">
        <v>1971</v>
      </c>
      <c r="C998" s="51" t="s">
        <v>3779</v>
      </c>
      <c r="D998" s="62" t="s">
        <v>3773</v>
      </c>
      <c r="E998" s="53" t="s">
        <v>1701</v>
      </c>
      <c r="F998" s="54" t="s">
        <v>3780</v>
      </c>
      <c r="G998" s="55" t="s">
        <v>2194</v>
      </c>
      <c r="H998" s="57" t="s">
        <v>616</v>
      </c>
      <c r="I998" s="58">
        <v>200961</v>
      </c>
      <c r="J998" s="58">
        <v>33261</v>
      </c>
      <c r="K998" s="59">
        <v>16630.5</v>
      </c>
      <c r="L998" s="60">
        <f t="shared" si="15"/>
        <v>7460807</v>
      </c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  <c r="AA998" s="92"/>
      <c r="AB998" s="92"/>
      <c r="AC998" s="92"/>
      <c r="AD998" s="92"/>
      <c r="AE998" s="92"/>
      <c r="AF998" s="92"/>
      <c r="AG998" s="92"/>
      <c r="AH998" s="92"/>
      <c r="AI998" s="92"/>
      <c r="AJ998" s="92"/>
      <c r="AK998" s="92"/>
      <c r="AL998" s="92"/>
      <c r="AM998" s="92"/>
      <c r="AN998" s="92"/>
      <c r="AO998" s="92"/>
      <c r="AP998" s="92"/>
      <c r="AQ998" s="92"/>
      <c r="AR998" s="92"/>
      <c r="AS998" s="92"/>
      <c r="AT998" s="92"/>
      <c r="AU998" s="92"/>
      <c r="AV998" s="92"/>
      <c r="AW998" s="92"/>
      <c r="AX998" s="92"/>
      <c r="AY998" s="92"/>
      <c r="AZ998" s="92"/>
      <c r="BA998" s="92"/>
      <c r="BB998" s="92"/>
      <c r="BC998" s="92"/>
      <c r="BD998" s="92"/>
      <c r="BE998" s="92"/>
      <c r="BF998" s="92"/>
      <c r="BG998" s="92"/>
      <c r="BH998" s="92"/>
      <c r="BI998" s="92"/>
      <c r="BJ998" s="92"/>
      <c r="BK998" s="92"/>
      <c r="BL998" s="92"/>
      <c r="BM998" s="92"/>
      <c r="BN998" s="92"/>
      <c r="BO998" s="92"/>
      <c r="BP998" s="92"/>
      <c r="BQ998" s="92"/>
      <c r="BR998" s="92"/>
      <c r="BS998" s="92"/>
      <c r="BT998" s="92"/>
      <c r="BU998" s="92"/>
      <c r="BV998" s="92"/>
      <c r="BW998" s="92"/>
      <c r="BX998" s="92"/>
      <c r="BY998" s="92"/>
      <c r="BZ998" s="92"/>
      <c r="CA998" s="92"/>
      <c r="CB998" s="92"/>
      <c r="CC998" s="92"/>
      <c r="CD998" s="92"/>
      <c r="CE998" s="92"/>
      <c r="CF998" s="92"/>
      <c r="CG998" s="92"/>
      <c r="CH998" s="92"/>
      <c r="CI998" s="92"/>
      <c r="CJ998" s="92"/>
      <c r="CK998" s="92"/>
      <c r="CL998" s="92"/>
      <c r="CM998" s="92"/>
      <c r="CN998" s="92"/>
      <c r="CO998" s="92"/>
      <c r="CP998" s="93"/>
      <c r="CQ998" s="93"/>
      <c r="CR998" s="93"/>
      <c r="CS998" s="93"/>
      <c r="CT998" s="93"/>
      <c r="CU998" s="93"/>
      <c r="CV998" s="93"/>
      <c r="CW998" s="93"/>
      <c r="CX998" s="93"/>
      <c r="CY998" s="93"/>
      <c r="CZ998" s="93"/>
      <c r="DA998" s="93"/>
      <c r="DB998" s="93"/>
      <c r="DC998" s="93"/>
      <c r="DD998" s="93"/>
      <c r="DE998" s="93"/>
      <c r="DF998" s="93"/>
      <c r="DG998" s="93"/>
      <c r="DH998" s="93"/>
      <c r="DI998" s="93"/>
      <c r="DJ998" s="93"/>
      <c r="DK998" s="93"/>
      <c r="DL998" s="93"/>
      <c r="DM998" s="93"/>
      <c r="DN998" s="93"/>
      <c r="DO998" s="93"/>
    </row>
    <row r="999" spans="1:119" s="56" customFormat="1" ht="8.25">
      <c r="A999" s="49">
        <v>103</v>
      </c>
      <c r="B999" s="50" t="s">
        <v>1823</v>
      </c>
      <c r="C999" s="51" t="s">
        <v>218</v>
      </c>
      <c r="D999" s="52" t="s">
        <v>2629</v>
      </c>
      <c r="E999" s="53" t="s">
        <v>1701</v>
      </c>
      <c r="F999" s="54" t="s">
        <v>1702</v>
      </c>
      <c r="G999" s="55" t="s">
        <v>2194</v>
      </c>
      <c r="H999" s="57" t="s">
        <v>616</v>
      </c>
      <c r="I999" s="58">
        <v>62197.48</v>
      </c>
      <c r="J999" s="58">
        <v>62197.48</v>
      </c>
      <c r="K999" s="59">
        <v>31098.74</v>
      </c>
      <c r="L999" s="60">
        <f t="shared" si="15"/>
        <v>7491905.74</v>
      </c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  <c r="Z999" s="92"/>
      <c r="AA999" s="92"/>
      <c r="AB999" s="92"/>
      <c r="AC999" s="92"/>
      <c r="AD999" s="92"/>
      <c r="AE999" s="92"/>
      <c r="AF999" s="92"/>
      <c r="AG999" s="92"/>
      <c r="AH999" s="92"/>
      <c r="AI999" s="92"/>
      <c r="AJ999" s="92"/>
      <c r="AK999" s="92"/>
      <c r="AL999" s="92"/>
      <c r="AM999" s="92"/>
      <c r="AN999" s="92"/>
      <c r="AO999" s="92"/>
      <c r="AP999" s="92"/>
      <c r="AQ999" s="92"/>
      <c r="AR999" s="92"/>
      <c r="AS999" s="92"/>
      <c r="AT999" s="92"/>
      <c r="AU999" s="92"/>
      <c r="AV999" s="92"/>
      <c r="AW999" s="92"/>
      <c r="AX999" s="92"/>
      <c r="AY999" s="92"/>
      <c r="AZ999" s="92"/>
      <c r="BA999" s="92"/>
      <c r="BB999" s="92"/>
      <c r="BC999" s="92"/>
      <c r="BD999" s="92"/>
      <c r="BE999" s="92"/>
      <c r="BF999" s="92"/>
      <c r="BG999" s="92"/>
      <c r="BH999" s="92"/>
      <c r="BI999" s="92"/>
      <c r="BJ999" s="92"/>
      <c r="BK999" s="92"/>
      <c r="BL999" s="92"/>
      <c r="BM999" s="92"/>
      <c r="BN999" s="92"/>
      <c r="BO999" s="92"/>
      <c r="BP999" s="92"/>
      <c r="BQ999" s="92"/>
      <c r="BR999" s="92"/>
      <c r="BS999" s="92"/>
      <c r="BT999" s="92"/>
      <c r="BU999" s="92"/>
      <c r="BV999" s="92"/>
      <c r="BW999" s="92"/>
      <c r="BX999" s="92"/>
      <c r="BY999" s="92"/>
      <c r="BZ999" s="92"/>
      <c r="CA999" s="92"/>
      <c r="CB999" s="92"/>
      <c r="CC999" s="92"/>
      <c r="CD999" s="92"/>
      <c r="CE999" s="92"/>
      <c r="CF999" s="92"/>
      <c r="CG999" s="92"/>
      <c r="CH999" s="92"/>
      <c r="CI999" s="92"/>
      <c r="CJ999" s="92"/>
      <c r="CK999" s="92"/>
      <c r="CL999" s="92"/>
      <c r="CM999" s="92"/>
      <c r="CN999" s="92"/>
      <c r="CO999" s="92"/>
      <c r="CP999" s="93"/>
      <c r="CQ999" s="93"/>
      <c r="CR999" s="93"/>
      <c r="CS999" s="93"/>
      <c r="CT999" s="93"/>
      <c r="CU999" s="93"/>
      <c r="CV999" s="93"/>
      <c r="CW999" s="93"/>
      <c r="CX999" s="93"/>
      <c r="CY999" s="93"/>
      <c r="CZ999" s="93"/>
      <c r="DA999" s="93"/>
      <c r="DB999" s="93"/>
      <c r="DC999" s="93"/>
      <c r="DD999" s="93"/>
      <c r="DE999" s="93"/>
      <c r="DF999" s="93"/>
      <c r="DG999" s="93"/>
      <c r="DH999" s="93"/>
      <c r="DI999" s="93"/>
      <c r="DJ999" s="93"/>
      <c r="DK999" s="93"/>
      <c r="DL999" s="93"/>
      <c r="DM999" s="93"/>
      <c r="DN999" s="93"/>
      <c r="DO999" s="93"/>
    </row>
    <row r="1000" spans="1:119" s="80" customFormat="1" ht="8.25">
      <c r="A1000" s="73">
        <v>1777</v>
      </c>
      <c r="B1000" s="74" t="s">
        <v>3261</v>
      </c>
      <c r="C1000" s="75" t="s">
        <v>2062</v>
      </c>
      <c r="D1000" s="76" t="s">
        <v>3773</v>
      </c>
      <c r="E1000" s="77" t="s">
        <v>2744</v>
      </c>
      <c r="F1000" s="78" t="s">
        <v>2921</v>
      </c>
      <c r="G1000" s="79" t="s">
        <v>2184</v>
      </c>
      <c r="H1000" s="81" t="s">
        <v>246</v>
      </c>
      <c r="I1000" s="82">
        <v>62910</v>
      </c>
      <c r="J1000" s="82">
        <v>0</v>
      </c>
      <c r="K1000" s="83">
        <v>0</v>
      </c>
      <c r="L1000" s="84">
        <f t="shared" si="15"/>
        <v>7491905.74</v>
      </c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  <c r="AA1000" s="94"/>
      <c r="AB1000" s="94"/>
      <c r="AC1000" s="94"/>
      <c r="AD1000" s="94"/>
      <c r="AE1000" s="94"/>
      <c r="AF1000" s="94"/>
      <c r="AG1000" s="94"/>
      <c r="AH1000" s="94"/>
      <c r="AI1000" s="94"/>
      <c r="AJ1000" s="94"/>
      <c r="AK1000" s="94"/>
      <c r="AL1000" s="94"/>
      <c r="AM1000" s="94"/>
      <c r="AN1000" s="94"/>
      <c r="AO1000" s="94"/>
      <c r="AP1000" s="94"/>
      <c r="AQ1000" s="94"/>
      <c r="AR1000" s="94"/>
      <c r="AS1000" s="94"/>
      <c r="AT1000" s="94"/>
      <c r="AU1000" s="94"/>
      <c r="AV1000" s="94"/>
      <c r="AW1000" s="94"/>
      <c r="AX1000" s="94"/>
      <c r="AY1000" s="94"/>
      <c r="AZ1000" s="94"/>
      <c r="BA1000" s="94"/>
      <c r="BB1000" s="94"/>
      <c r="BC1000" s="94"/>
      <c r="BD1000" s="94"/>
      <c r="BE1000" s="94"/>
      <c r="BF1000" s="94"/>
      <c r="BG1000" s="94"/>
      <c r="BH1000" s="94"/>
      <c r="BI1000" s="94"/>
      <c r="BJ1000" s="94"/>
      <c r="BK1000" s="94"/>
      <c r="BL1000" s="94"/>
      <c r="BM1000" s="94"/>
      <c r="BN1000" s="94"/>
      <c r="BO1000" s="94"/>
      <c r="BP1000" s="94"/>
      <c r="BQ1000" s="94"/>
      <c r="BR1000" s="94"/>
      <c r="BS1000" s="94"/>
      <c r="BT1000" s="94"/>
      <c r="BU1000" s="94"/>
      <c r="BV1000" s="94"/>
      <c r="BW1000" s="94"/>
      <c r="BX1000" s="94"/>
      <c r="BY1000" s="94"/>
      <c r="BZ1000" s="94"/>
      <c r="CA1000" s="94"/>
      <c r="CB1000" s="94"/>
      <c r="CC1000" s="94"/>
      <c r="CD1000" s="94"/>
      <c r="CE1000" s="94"/>
      <c r="CF1000" s="94"/>
      <c r="CG1000" s="94"/>
      <c r="CH1000" s="94"/>
      <c r="CI1000" s="94"/>
      <c r="CJ1000" s="94"/>
      <c r="CK1000" s="94"/>
      <c r="CL1000" s="94"/>
      <c r="CM1000" s="94"/>
      <c r="CN1000" s="94"/>
      <c r="CO1000" s="94"/>
      <c r="CP1000" s="95"/>
      <c r="CQ1000" s="95"/>
      <c r="CR1000" s="95"/>
      <c r="CS1000" s="95"/>
      <c r="CT1000" s="95"/>
      <c r="CU1000" s="95"/>
      <c r="CV1000" s="95"/>
      <c r="CW1000" s="95"/>
      <c r="CX1000" s="95"/>
      <c r="CY1000" s="95"/>
      <c r="CZ1000" s="95"/>
      <c r="DA1000" s="95"/>
      <c r="DB1000" s="95"/>
      <c r="DC1000" s="95"/>
      <c r="DD1000" s="95"/>
      <c r="DE1000" s="95"/>
      <c r="DF1000" s="95"/>
      <c r="DG1000" s="95"/>
      <c r="DH1000" s="95"/>
      <c r="DI1000" s="95"/>
      <c r="DJ1000" s="95"/>
      <c r="DK1000" s="95"/>
      <c r="DL1000" s="95"/>
      <c r="DM1000" s="95"/>
      <c r="DN1000" s="95"/>
      <c r="DO1000" s="95"/>
    </row>
    <row r="1001" spans="1:12" ht="16.5">
      <c r="A1001" s="34">
        <v>747</v>
      </c>
      <c r="B1001" s="2" t="s">
        <v>986</v>
      </c>
      <c r="C1001" s="41" t="s">
        <v>633</v>
      </c>
      <c r="D1001" s="46" t="s">
        <v>2629</v>
      </c>
      <c r="E1001" s="4" t="s">
        <v>140</v>
      </c>
      <c r="F1001" s="3" t="s">
        <v>141</v>
      </c>
      <c r="G1001" s="5" t="s">
        <v>2194</v>
      </c>
      <c r="H1001" s="18" t="s">
        <v>235</v>
      </c>
      <c r="I1001" s="8">
        <v>83750</v>
      </c>
      <c r="J1001" s="8">
        <v>19175</v>
      </c>
      <c r="K1001" s="24">
        <v>9587.5</v>
      </c>
      <c r="L1001" s="9">
        <f t="shared" si="15"/>
        <v>7501493.24</v>
      </c>
    </row>
    <row r="1002" spans="1:12" ht="16.5">
      <c r="A1002" s="34">
        <v>1322</v>
      </c>
      <c r="B1002" s="2" t="s">
        <v>1365</v>
      </c>
      <c r="C1002" s="41" t="s">
        <v>3805</v>
      </c>
      <c r="D1002" s="46" t="s">
        <v>1366</v>
      </c>
      <c r="E1002" s="4" t="s">
        <v>2240</v>
      </c>
      <c r="F1002" s="3" t="s">
        <v>2241</v>
      </c>
      <c r="G1002" s="5" t="s">
        <v>2184</v>
      </c>
      <c r="H1002" s="18" t="s">
        <v>235</v>
      </c>
      <c r="I1002" s="8">
        <v>56790</v>
      </c>
      <c r="J1002" s="8">
        <v>18780</v>
      </c>
      <c r="K1002" s="24">
        <v>9390</v>
      </c>
      <c r="L1002" s="9">
        <f t="shared" si="15"/>
        <v>7510883.24</v>
      </c>
    </row>
    <row r="1003" spans="1:119" s="56" customFormat="1" ht="8.25">
      <c r="A1003" s="49">
        <v>322</v>
      </c>
      <c r="B1003" s="50" t="s">
        <v>3662</v>
      </c>
      <c r="C1003" s="51" t="s">
        <v>3525</v>
      </c>
      <c r="D1003" s="52" t="s">
        <v>3773</v>
      </c>
      <c r="E1003" s="53" t="s">
        <v>2182</v>
      </c>
      <c r="F1003" s="54" t="s">
        <v>2183</v>
      </c>
      <c r="G1003" s="55" t="s">
        <v>2184</v>
      </c>
      <c r="H1003" s="57" t="s">
        <v>616</v>
      </c>
      <c r="I1003" s="58">
        <v>42015</v>
      </c>
      <c r="J1003" s="58">
        <v>28125</v>
      </c>
      <c r="K1003" s="59">
        <v>14062.5</v>
      </c>
      <c r="L1003" s="60">
        <f t="shared" si="15"/>
        <v>7524945.74</v>
      </c>
      <c r="M1003" s="92"/>
      <c r="N1003" s="92"/>
      <c r="O1003" s="92"/>
      <c r="P1003" s="92"/>
      <c r="Q1003" s="92"/>
      <c r="R1003" s="92"/>
      <c r="S1003" s="92"/>
      <c r="T1003" s="92"/>
      <c r="U1003" s="92"/>
      <c r="V1003" s="92"/>
      <c r="W1003" s="92"/>
      <c r="X1003" s="92"/>
      <c r="Y1003" s="92"/>
      <c r="Z1003" s="92"/>
      <c r="AA1003" s="92"/>
      <c r="AB1003" s="92"/>
      <c r="AC1003" s="92"/>
      <c r="AD1003" s="92"/>
      <c r="AE1003" s="92"/>
      <c r="AF1003" s="92"/>
      <c r="AG1003" s="92"/>
      <c r="AH1003" s="92"/>
      <c r="AI1003" s="92"/>
      <c r="AJ1003" s="92"/>
      <c r="AK1003" s="92"/>
      <c r="AL1003" s="92"/>
      <c r="AM1003" s="92"/>
      <c r="AN1003" s="92"/>
      <c r="AO1003" s="92"/>
      <c r="AP1003" s="92"/>
      <c r="AQ1003" s="92"/>
      <c r="AR1003" s="92"/>
      <c r="AS1003" s="92"/>
      <c r="AT1003" s="92"/>
      <c r="AU1003" s="92"/>
      <c r="AV1003" s="92"/>
      <c r="AW1003" s="92"/>
      <c r="AX1003" s="92"/>
      <c r="AY1003" s="92"/>
      <c r="AZ1003" s="92"/>
      <c r="BA1003" s="92"/>
      <c r="BB1003" s="92"/>
      <c r="BC1003" s="92"/>
      <c r="BD1003" s="92"/>
      <c r="BE1003" s="92"/>
      <c r="BF1003" s="92"/>
      <c r="BG1003" s="92"/>
      <c r="BH1003" s="92"/>
      <c r="BI1003" s="92"/>
      <c r="BJ1003" s="92"/>
      <c r="BK1003" s="92"/>
      <c r="BL1003" s="92"/>
      <c r="BM1003" s="92"/>
      <c r="BN1003" s="92"/>
      <c r="BO1003" s="92"/>
      <c r="BP1003" s="92"/>
      <c r="BQ1003" s="92"/>
      <c r="BR1003" s="92"/>
      <c r="BS1003" s="92"/>
      <c r="BT1003" s="92"/>
      <c r="BU1003" s="92"/>
      <c r="BV1003" s="92"/>
      <c r="BW1003" s="92"/>
      <c r="BX1003" s="92"/>
      <c r="BY1003" s="92"/>
      <c r="BZ1003" s="92"/>
      <c r="CA1003" s="92"/>
      <c r="CB1003" s="92"/>
      <c r="CC1003" s="92"/>
      <c r="CD1003" s="92"/>
      <c r="CE1003" s="92"/>
      <c r="CF1003" s="92"/>
      <c r="CG1003" s="92"/>
      <c r="CH1003" s="92"/>
      <c r="CI1003" s="92"/>
      <c r="CJ1003" s="92"/>
      <c r="CK1003" s="92"/>
      <c r="CL1003" s="92"/>
      <c r="CM1003" s="92"/>
      <c r="CN1003" s="92"/>
      <c r="CO1003" s="92"/>
      <c r="CP1003" s="93"/>
      <c r="CQ1003" s="93"/>
      <c r="CR1003" s="93"/>
      <c r="CS1003" s="93"/>
      <c r="CT1003" s="93"/>
      <c r="CU1003" s="93"/>
      <c r="CV1003" s="93"/>
      <c r="CW1003" s="93"/>
      <c r="CX1003" s="93"/>
      <c r="CY1003" s="93"/>
      <c r="CZ1003" s="93"/>
      <c r="DA1003" s="93"/>
      <c r="DB1003" s="93"/>
      <c r="DC1003" s="93"/>
      <c r="DD1003" s="93"/>
      <c r="DE1003" s="93"/>
      <c r="DF1003" s="93"/>
      <c r="DG1003" s="93"/>
      <c r="DH1003" s="93"/>
      <c r="DI1003" s="93"/>
      <c r="DJ1003" s="93"/>
      <c r="DK1003" s="93"/>
      <c r="DL1003" s="93"/>
      <c r="DM1003" s="93"/>
      <c r="DN1003" s="93"/>
      <c r="DO1003" s="93"/>
    </row>
    <row r="1004" spans="1:119" s="56" customFormat="1" ht="8.25">
      <c r="A1004" s="49">
        <v>207</v>
      </c>
      <c r="B1004" s="50" t="s">
        <v>3929</v>
      </c>
      <c r="C1004" s="51" t="s">
        <v>1430</v>
      </c>
      <c r="D1004" s="52" t="s">
        <v>3773</v>
      </c>
      <c r="E1004" s="53" t="s">
        <v>2246</v>
      </c>
      <c r="F1004" s="54" t="s">
        <v>2247</v>
      </c>
      <c r="G1004" s="55" t="s">
        <v>1699</v>
      </c>
      <c r="H1004" s="57" t="s">
        <v>616</v>
      </c>
      <c r="I1004" s="58">
        <v>102547</v>
      </c>
      <c r="J1004" s="58">
        <v>56550</v>
      </c>
      <c r="K1004" s="59">
        <v>28275</v>
      </c>
      <c r="L1004" s="60">
        <f t="shared" si="15"/>
        <v>7553220.74</v>
      </c>
      <c r="M1004" s="92"/>
      <c r="N1004" s="92"/>
      <c r="O1004" s="92"/>
      <c r="P1004" s="92"/>
      <c r="Q1004" s="92"/>
      <c r="R1004" s="92"/>
      <c r="S1004" s="92"/>
      <c r="T1004" s="92"/>
      <c r="U1004" s="92"/>
      <c r="V1004" s="92"/>
      <c r="W1004" s="92"/>
      <c r="X1004" s="92"/>
      <c r="Y1004" s="92"/>
      <c r="Z1004" s="92"/>
      <c r="AA1004" s="92"/>
      <c r="AB1004" s="92"/>
      <c r="AC1004" s="92"/>
      <c r="AD1004" s="92"/>
      <c r="AE1004" s="92"/>
      <c r="AF1004" s="92"/>
      <c r="AG1004" s="92"/>
      <c r="AH1004" s="92"/>
      <c r="AI1004" s="92"/>
      <c r="AJ1004" s="92"/>
      <c r="AK1004" s="92"/>
      <c r="AL1004" s="92"/>
      <c r="AM1004" s="92"/>
      <c r="AN1004" s="92"/>
      <c r="AO1004" s="92"/>
      <c r="AP1004" s="92"/>
      <c r="AQ1004" s="92"/>
      <c r="AR1004" s="92"/>
      <c r="AS1004" s="92"/>
      <c r="AT1004" s="92"/>
      <c r="AU1004" s="92"/>
      <c r="AV1004" s="92"/>
      <c r="AW1004" s="92"/>
      <c r="AX1004" s="92"/>
      <c r="AY1004" s="92"/>
      <c r="AZ1004" s="92"/>
      <c r="BA1004" s="92"/>
      <c r="BB1004" s="92"/>
      <c r="BC1004" s="92"/>
      <c r="BD1004" s="92"/>
      <c r="BE1004" s="92"/>
      <c r="BF1004" s="92"/>
      <c r="BG1004" s="92"/>
      <c r="BH1004" s="92"/>
      <c r="BI1004" s="92"/>
      <c r="BJ1004" s="92"/>
      <c r="BK1004" s="92"/>
      <c r="BL1004" s="92"/>
      <c r="BM1004" s="92"/>
      <c r="BN1004" s="92"/>
      <c r="BO1004" s="92"/>
      <c r="BP1004" s="92"/>
      <c r="BQ1004" s="92"/>
      <c r="BR1004" s="92"/>
      <c r="BS1004" s="92"/>
      <c r="BT1004" s="92"/>
      <c r="BU1004" s="92"/>
      <c r="BV1004" s="92"/>
      <c r="BW1004" s="92"/>
      <c r="BX1004" s="92"/>
      <c r="BY1004" s="92"/>
      <c r="BZ1004" s="92"/>
      <c r="CA1004" s="92"/>
      <c r="CB1004" s="92"/>
      <c r="CC1004" s="92"/>
      <c r="CD1004" s="92"/>
      <c r="CE1004" s="92"/>
      <c r="CF1004" s="92"/>
      <c r="CG1004" s="92"/>
      <c r="CH1004" s="92"/>
      <c r="CI1004" s="92"/>
      <c r="CJ1004" s="92"/>
      <c r="CK1004" s="92"/>
      <c r="CL1004" s="92"/>
      <c r="CM1004" s="92"/>
      <c r="CN1004" s="92"/>
      <c r="CO1004" s="92"/>
      <c r="CP1004" s="93"/>
      <c r="CQ1004" s="93"/>
      <c r="CR1004" s="93"/>
      <c r="CS1004" s="93"/>
      <c r="CT1004" s="93"/>
      <c r="CU1004" s="93"/>
      <c r="CV1004" s="93"/>
      <c r="CW1004" s="93"/>
      <c r="CX1004" s="93"/>
      <c r="CY1004" s="93"/>
      <c r="CZ1004" s="93"/>
      <c r="DA1004" s="93"/>
      <c r="DB1004" s="93"/>
      <c r="DC1004" s="93"/>
      <c r="DD1004" s="93"/>
      <c r="DE1004" s="93"/>
      <c r="DF1004" s="93"/>
      <c r="DG1004" s="93"/>
      <c r="DH1004" s="93"/>
      <c r="DI1004" s="93"/>
      <c r="DJ1004" s="93"/>
      <c r="DK1004" s="93"/>
      <c r="DL1004" s="93"/>
      <c r="DM1004" s="93"/>
      <c r="DN1004" s="93"/>
      <c r="DO1004" s="93"/>
    </row>
    <row r="1005" spans="1:12" ht="16.5">
      <c r="A1005" s="34">
        <v>934</v>
      </c>
      <c r="B1005" s="2" t="s">
        <v>1613</v>
      </c>
      <c r="C1005" s="41" t="s">
        <v>307</v>
      </c>
      <c r="D1005" s="46" t="s">
        <v>3773</v>
      </c>
      <c r="E1005" s="4" t="s">
        <v>3504</v>
      </c>
      <c r="F1005" s="3" t="s">
        <v>3505</v>
      </c>
      <c r="G1005" s="5" t="s">
        <v>2180</v>
      </c>
      <c r="H1005" s="18" t="s">
        <v>235</v>
      </c>
      <c r="I1005" s="8">
        <v>9186</v>
      </c>
      <c r="J1005" s="8">
        <v>9186</v>
      </c>
      <c r="K1005" s="24">
        <v>4593</v>
      </c>
      <c r="L1005" s="9">
        <f t="shared" si="15"/>
        <v>7557813.74</v>
      </c>
    </row>
    <row r="1006" spans="1:119" s="56" customFormat="1" ht="8.25">
      <c r="A1006" s="49">
        <v>195</v>
      </c>
      <c r="B1006" s="50" t="s">
        <v>2111</v>
      </c>
      <c r="C1006" s="51" t="s">
        <v>3166</v>
      </c>
      <c r="D1006" s="52" t="s">
        <v>3773</v>
      </c>
      <c r="E1006" s="53" t="s">
        <v>2229</v>
      </c>
      <c r="F1006" s="54" t="s">
        <v>2230</v>
      </c>
      <c r="G1006" s="55" t="s">
        <v>2201</v>
      </c>
      <c r="H1006" s="57" t="s">
        <v>616</v>
      </c>
      <c r="I1006" s="58">
        <v>26812</v>
      </c>
      <c r="J1006" s="58">
        <v>26812</v>
      </c>
      <c r="K1006" s="59">
        <v>13406</v>
      </c>
      <c r="L1006" s="60">
        <f t="shared" si="15"/>
        <v>7571219.74</v>
      </c>
      <c r="M1006" s="92"/>
      <c r="N1006" s="92"/>
      <c r="O1006" s="92"/>
      <c r="P1006" s="92"/>
      <c r="Q1006" s="92"/>
      <c r="R1006" s="92"/>
      <c r="S1006" s="92"/>
      <c r="T1006" s="92"/>
      <c r="U1006" s="92"/>
      <c r="V1006" s="92"/>
      <c r="W1006" s="92"/>
      <c r="X1006" s="92"/>
      <c r="Y1006" s="92"/>
      <c r="Z1006" s="92"/>
      <c r="AA1006" s="92"/>
      <c r="AB1006" s="92"/>
      <c r="AC1006" s="92"/>
      <c r="AD1006" s="92"/>
      <c r="AE1006" s="92"/>
      <c r="AF1006" s="92"/>
      <c r="AG1006" s="92"/>
      <c r="AH1006" s="92"/>
      <c r="AI1006" s="92"/>
      <c r="AJ1006" s="92"/>
      <c r="AK1006" s="92"/>
      <c r="AL1006" s="92"/>
      <c r="AM1006" s="92"/>
      <c r="AN1006" s="92"/>
      <c r="AO1006" s="92"/>
      <c r="AP1006" s="92"/>
      <c r="AQ1006" s="92"/>
      <c r="AR1006" s="92"/>
      <c r="AS1006" s="92"/>
      <c r="AT1006" s="92"/>
      <c r="AU1006" s="92"/>
      <c r="AV1006" s="92"/>
      <c r="AW1006" s="92"/>
      <c r="AX1006" s="92"/>
      <c r="AY1006" s="92"/>
      <c r="AZ1006" s="92"/>
      <c r="BA1006" s="92"/>
      <c r="BB1006" s="92"/>
      <c r="BC1006" s="92"/>
      <c r="BD1006" s="92"/>
      <c r="BE1006" s="92"/>
      <c r="BF1006" s="92"/>
      <c r="BG1006" s="92"/>
      <c r="BH1006" s="92"/>
      <c r="BI1006" s="92"/>
      <c r="BJ1006" s="92"/>
      <c r="BK1006" s="92"/>
      <c r="BL1006" s="92"/>
      <c r="BM1006" s="92"/>
      <c r="BN1006" s="92"/>
      <c r="BO1006" s="92"/>
      <c r="BP1006" s="92"/>
      <c r="BQ1006" s="92"/>
      <c r="BR1006" s="92"/>
      <c r="BS1006" s="92"/>
      <c r="BT1006" s="92"/>
      <c r="BU1006" s="92"/>
      <c r="BV1006" s="92"/>
      <c r="BW1006" s="92"/>
      <c r="BX1006" s="92"/>
      <c r="BY1006" s="92"/>
      <c r="BZ1006" s="92"/>
      <c r="CA1006" s="92"/>
      <c r="CB1006" s="92"/>
      <c r="CC1006" s="92"/>
      <c r="CD1006" s="92"/>
      <c r="CE1006" s="92"/>
      <c r="CF1006" s="92"/>
      <c r="CG1006" s="92"/>
      <c r="CH1006" s="92"/>
      <c r="CI1006" s="92"/>
      <c r="CJ1006" s="92"/>
      <c r="CK1006" s="92"/>
      <c r="CL1006" s="92"/>
      <c r="CM1006" s="92"/>
      <c r="CN1006" s="92"/>
      <c r="CO1006" s="92"/>
      <c r="CP1006" s="93"/>
      <c r="CQ1006" s="93"/>
      <c r="CR1006" s="93"/>
      <c r="CS1006" s="93"/>
      <c r="CT1006" s="93"/>
      <c r="CU1006" s="93"/>
      <c r="CV1006" s="93"/>
      <c r="CW1006" s="93"/>
      <c r="CX1006" s="93"/>
      <c r="CY1006" s="93"/>
      <c r="CZ1006" s="93"/>
      <c r="DA1006" s="93"/>
      <c r="DB1006" s="93"/>
      <c r="DC1006" s="93"/>
      <c r="DD1006" s="93"/>
      <c r="DE1006" s="93"/>
      <c r="DF1006" s="93"/>
      <c r="DG1006" s="93"/>
      <c r="DH1006" s="93"/>
      <c r="DI1006" s="93"/>
      <c r="DJ1006" s="93"/>
      <c r="DK1006" s="93"/>
      <c r="DL1006" s="93"/>
      <c r="DM1006" s="93"/>
      <c r="DN1006" s="93"/>
      <c r="DO1006" s="93"/>
    </row>
    <row r="1007" spans="1:119" s="56" customFormat="1" ht="8.25">
      <c r="A1007" s="49">
        <v>401</v>
      </c>
      <c r="B1007" s="50" t="s">
        <v>370</v>
      </c>
      <c r="C1007" s="51" t="s">
        <v>1476</v>
      </c>
      <c r="D1007" s="52" t="s">
        <v>2629</v>
      </c>
      <c r="E1007" s="53" t="s">
        <v>2744</v>
      </c>
      <c r="F1007" s="54" t="s">
        <v>2745</v>
      </c>
      <c r="G1007" s="55" t="s">
        <v>2184</v>
      </c>
      <c r="H1007" s="57" t="s">
        <v>616</v>
      </c>
      <c r="I1007" s="58">
        <v>92597.2</v>
      </c>
      <c r="J1007" s="58">
        <v>33200</v>
      </c>
      <c r="K1007" s="59">
        <v>16600</v>
      </c>
      <c r="L1007" s="60">
        <f t="shared" si="15"/>
        <v>7587819.74</v>
      </c>
      <c r="M1007" s="92"/>
      <c r="N1007" s="92"/>
      <c r="O1007" s="92"/>
      <c r="P1007" s="92"/>
      <c r="Q1007" s="92"/>
      <c r="R1007" s="92"/>
      <c r="S1007" s="92"/>
      <c r="T1007" s="92"/>
      <c r="U1007" s="92"/>
      <c r="V1007" s="92"/>
      <c r="W1007" s="92"/>
      <c r="X1007" s="92"/>
      <c r="Y1007" s="92"/>
      <c r="Z1007" s="92"/>
      <c r="AA1007" s="92"/>
      <c r="AB1007" s="92"/>
      <c r="AC1007" s="92"/>
      <c r="AD1007" s="92"/>
      <c r="AE1007" s="92"/>
      <c r="AF1007" s="92"/>
      <c r="AG1007" s="92"/>
      <c r="AH1007" s="92"/>
      <c r="AI1007" s="92"/>
      <c r="AJ1007" s="92"/>
      <c r="AK1007" s="92"/>
      <c r="AL1007" s="92"/>
      <c r="AM1007" s="92"/>
      <c r="AN1007" s="92"/>
      <c r="AO1007" s="92"/>
      <c r="AP1007" s="92"/>
      <c r="AQ1007" s="92"/>
      <c r="AR1007" s="92"/>
      <c r="AS1007" s="92"/>
      <c r="AT1007" s="92"/>
      <c r="AU1007" s="92"/>
      <c r="AV1007" s="92"/>
      <c r="AW1007" s="92"/>
      <c r="AX1007" s="92"/>
      <c r="AY1007" s="92"/>
      <c r="AZ1007" s="92"/>
      <c r="BA1007" s="92"/>
      <c r="BB1007" s="92"/>
      <c r="BC1007" s="92"/>
      <c r="BD1007" s="92"/>
      <c r="BE1007" s="92"/>
      <c r="BF1007" s="92"/>
      <c r="BG1007" s="92"/>
      <c r="BH1007" s="92"/>
      <c r="BI1007" s="92"/>
      <c r="BJ1007" s="92"/>
      <c r="BK1007" s="92"/>
      <c r="BL1007" s="92"/>
      <c r="BM1007" s="92"/>
      <c r="BN1007" s="92"/>
      <c r="BO1007" s="92"/>
      <c r="BP1007" s="92"/>
      <c r="BQ1007" s="92"/>
      <c r="BR1007" s="92"/>
      <c r="BS1007" s="92"/>
      <c r="BT1007" s="92"/>
      <c r="BU1007" s="92"/>
      <c r="BV1007" s="92"/>
      <c r="BW1007" s="92"/>
      <c r="BX1007" s="92"/>
      <c r="BY1007" s="92"/>
      <c r="BZ1007" s="92"/>
      <c r="CA1007" s="92"/>
      <c r="CB1007" s="92"/>
      <c r="CC1007" s="92"/>
      <c r="CD1007" s="92"/>
      <c r="CE1007" s="92"/>
      <c r="CF1007" s="92"/>
      <c r="CG1007" s="92"/>
      <c r="CH1007" s="92"/>
      <c r="CI1007" s="92"/>
      <c r="CJ1007" s="92"/>
      <c r="CK1007" s="92"/>
      <c r="CL1007" s="92"/>
      <c r="CM1007" s="92"/>
      <c r="CN1007" s="92"/>
      <c r="CO1007" s="92"/>
      <c r="CP1007" s="93"/>
      <c r="CQ1007" s="93"/>
      <c r="CR1007" s="93"/>
      <c r="CS1007" s="93"/>
      <c r="CT1007" s="93"/>
      <c r="CU1007" s="93"/>
      <c r="CV1007" s="93"/>
      <c r="CW1007" s="93"/>
      <c r="CX1007" s="93"/>
      <c r="CY1007" s="93"/>
      <c r="CZ1007" s="93"/>
      <c r="DA1007" s="93"/>
      <c r="DB1007" s="93"/>
      <c r="DC1007" s="93"/>
      <c r="DD1007" s="93"/>
      <c r="DE1007" s="93"/>
      <c r="DF1007" s="93"/>
      <c r="DG1007" s="93"/>
      <c r="DH1007" s="93"/>
      <c r="DI1007" s="93"/>
      <c r="DJ1007" s="93"/>
      <c r="DK1007" s="93"/>
      <c r="DL1007" s="93"/>
      <c r="DM1007" s="93"/>
      <c r="DN1007" s="93"/>
      <c r="DO1007" s="93"/>
    </row>
    <row r="1008" spans="1:119" s="56" customFormat="1" ht="16.5">
      <c r="A1008" s="49">
        <v>209</v>
      </c>
      <c r="B1008" s="50" t="s">
        <v>2732</v>
      </c>
      <c r="C1008" s="51" t="s">
        <v>1424</v>
      </c>
      <c r="D1008" s="52" t="s">
        <v>2629</v>
      </c>
      <c r="E1008" s="53" t="s">
        <v>1327</v>
      </c>
      <c r="F1008" s="54" t="s">
        <v>1328</v>
      </c>
      <c r="G1008" s="55" t="s">
        <v>2194</v>
      </c>
      <c r="H1008" s="57" t="s">
        <v>616</v>
      </c>
      <c r="I1008" s="58">
        <v>50000</v>
      </c>
      <c r="J1008" s="58">
        <v>50000</v>
      </c>
      <c r="K1008" s="59">
        <v>25000</v>
      </c>
      <c r="L1008" s="60">
        <f t="shared" si="15"/>
        <v>7612819.74</v>
      </c>
      <c r="M1008" s="92"/>
      <c r="N1008" s="92"/>
      <c r="O1008" s="92"/>
      <c r="P1008" s="92"/>
      <c r="Q1008" s="92"/>
      <c r="R1008" s="92"/>
      <c r="S1008" s="92"/>
      <c r="T1008" s="92"/>
      <c r="U1008" s="92"/>
      <c r="V1008" s="92"/>
      <c r="W1008" s="92"/>
      <c r="X1008" s="92"/>
      <c r="Y1008" s="92"/>
      <c r="Z1008" s="92"/>
      <c r="AA1008" s="92"/>
      <c r="AB1008" s="92"/>
      <c r="AC1008" s="92"/>
      <c r="AD1008" s="92"/>
      <c r="AE1008" s="92"/>
      <c r="AF1008" s="92"/>
      <c r="AG1008" s="92"/>
      <c r="AH1008" s="92"/>
      <c r="AI1008" s="92"/>
      <c r="AJ1008" s="92"/>
      <c r="AK1008" s="92"/>
      <c r="AL1008" s="92"/>
      <c r="AM1008" s="92"/>
      <c r="AN1008" s="92"/>
      <c r="AO1008" s="92"/>
      <c r="AP1008" s="92"/>
      <c r="AQ1008" s="92"/>
      <c r="AR1008" s="92"/>
      <c r="AS1008" s="92"/>
      <c r="AT1008" s="92"/>
      <c r="AU1008" s="92"/>
      <c r="AV1008" s="92"/>
      <c r="AW1008" s="92"/>
      <c r="AX1008" s="92"/>
      <c r="AY1008" s="92"/>
      <c r="AZ1008" s="92"/>
      <c r="BA1008" s="92"/>
      <c r="BB1008" s="92"/>
      <c r="BC1008" s="92"/>
      <c r="BD1008" s="92"/>
      <c r="BE1008" s="92"/>
      <c r="BF1008" s="92"/>
      <c r="BG1008" s="92"/>
      <c r="BH1008" s="92"/>
      <c r="BI1008" s="92"/>
      <c r="BJ1008" s="92"/>
      <c r="BK1008" s="92"/>
      <c r="BL1008" s="92"/>
      <c r="BM1008" s="92"/>
      <c r="BN1008" s="92"/>
      <c r="BO1008" s="92"/>
      <c r="BP1008" s="92"/>
      <c r="BQ1008" s="92"/>
      <c r="BR1008" s="92"/>
      <c r="BS1008" s="92"/>
      <c r="BT1008" s="92"/>
      <c r="BU1008" s="92"/>
      <c r="BV1008" s="92"/>
      <c r="BW1008" s="92"/>
      <c r="BX1008" s="92"/>
      <c r="BY1008" s="92"/>
      <c r="BZ1008" s="92"/>
      <c r="CA1008" s="92"/>
      <c r="CB1008" s="92"/>
      <c r="CC1008" s="92"/>
      <c r="CD1008" s="92"/>
      <c r="CE1008" s="92"/>
      <c r="CF1008" s="92"/>
      <c r="CG1008" s="92"/>
      <c r="CH1008" s="92"/>
      <c r="CI1008" s="92"/>
      <c r="CJ1008" s="92"/>
      <c r="CK1008" s="92"/>
      <c r="CL1008" s="92"/>
      <c r="CM1008" s="92"/>
      <c r="CN1008" s="92"/>
      <c r="CO1008" s="92"/>
      <c r="CP1008" s="93"/>
      <c r="CQ1008" s="93"/>
      <c r="CR1008" s="93"/>
      <c r="CS1008" s="93"/>
      <c r="CT1008" s="93"/>
      <c r="CU1008" s="93"/>
      <c r="CV1008" s="93"/>
      <c r="CW1008" s="93"/>
      <c r="CX1008" s="93"/>
      <c r="CY1008" s="93"/>
      <c r="CZ1008" s="93"/>
      <c r="DA1008" s="93"/>
      <c r="DB1008" s="93"/>
      <c r="DC1008" s="93"/>
      <c r="DD1008" s="93"/>
      <c r="DE1008" s="93"/>
      <c r="DF1008" s="93"/>
      <c r="DG1008" s="93"/>
      <c r="DH1008" s="93"/>
      <c r="DI1008" s="93"/>
      <c r="DJ1008" s="93"/>
      <c r="DK1008" s="93"/>
      <c r="DL1008" s="93"/>
      <c r="DM1008" s="93"/>
      <c r="DN1008" s="93"/>
      <c r="DO1008" s="93"/>
    </row>
    <row r="1009" spans="1:119" s="56" customFormat="1" ht="8.25">
      <c r="A1009" s="49">
        <v>7</v>
      </c>
      <c r="B1009" s="50" t="s">
        <v>991</v>
      </c>
      <c r="C1009" s="51" t="s">
        <v>207</v>
      </c>
      <c r="D1009" s="52" t="s">
        <v>3771</v>
      </c>
      <c r="E1009" s="53" t="s">
        <v>1414</v>
      </c>
      <c r="F1009" s="54" t="s">
        <v>1415</v>
      </c>
      <c r="G1009" s="55" t="s">
        <v>2194</v>
      </c>
      <c r="H1009" s="57" t="s">
        <v>616</v>
      </c>
      <c r="I1009" s="58">
        <v>103400</v>
      </c>
      <c r="J1009" s="58">
        <v>83400</v>
      </c>
      <c r="K1009" s="59">
        <v>41700</v>
      </c>
      <c r="L1009" s="60">
        <f t="shared" si="15"/>
        <v>7654519.74</v>
      </c>
      <c r="M1009" s="92"/>
      <c r="N1009" s="92"/>
      <c r="O1009" s="92"/>
      <c r="P1009" s="92"/>
      <c r="Q1009" s="92"/>
      <c r="R1009" s="92"/>
      <c r="S1009" s="92"/>
      <c r="T1009" s="92"/>
      <c r="U1009" s="92"/>
      <c r="V1009" s="92"/>
      <c r="W1009" s="92"/>
      <c r="X1009" s="92"/>
      <c r="Y1009" s="92"/>
      <c r="Z1009" s="92"/>
      <c r="AA1009" s="92"/>
      <c r="AB1009" s="92"/>
      <c r="AC1009" s="92"/>
      <c r="AD1009" s="92"/>
      <c r="AE1009" s="92"/>
      <c r="AF1009" s="92"/>
      <c r="AG1009" s="92"/>
      <c r="AH1009" s="92"/>
      <c r="AI1009" s="92"/>
      <c r="AJ1009" s="92"/>
      <c r="AK1009" s="92"/>
      <c r="AL1009" s="92"/>
      <c r="AM1009" s="92"/>
      <c r="AN1009" s="92"/>
      <c r="AO1009" s="92"/>
      <c r="AP1009" s="92"/>
      <c r="AQ1009" s="92"/>
      <c r="AR1009" s="92"/>
      <c r="AS1009" s="92"/>
      <c r="AT1009" s="92"/>
      <c r="AU1009" s="92"/>
      <c r="AV1009" s="92"/>
      <c r="AW1009" s="92"/>
      <c r="AX1009" s="92"/>
      <c r="AY1009" s="92"/>
      <c r="AZ1009" s="92"/>
      <c r="BA1009" s="92"/>
      <c r="BB1009" s="92"/>
      <c r="BC1009" s="92"/>
      <c r="BD1009" s="92"/>
      <c r="BE1009" s="92"/>
      <c r="BF1009" s="92"/>
      <c r="BG1009" s="92"/>
      <c r="BH1009" s="92"/>
      <c r="BI1009" s="92"/>
      <c r="BJ1009" s="92"/>
      <c r="BK1009" s="92"/>
      <c r="BL1009" s="92"/>
      <c r="BM1009" s="92"/>
      <c r="BN1009" s="92"/>
      <c r="BO1009" s="92"/>
      <c r="BP1009" s="92"/>
      <c r="BQ1009" s="92"/>
      <c r="BR1009" s="92"/>
      <c r="BS1009" s="92"/>
      <c r="BT1009" s="92"/>
      <c r="BU1009" s="92"/>
      <c r="BV1009" s="92"/>
      <c r="BW1009" s="92"/>
      <c r="BX1009" s="92"/>
      <c r="BY1009" s="92"/>
      <c r="BZ1009" s="92"/>
      <c r="CA1009" s="92"/>
      <c r="CB1009" s="92"/>
      <c r="CC1009" s="92"/>
      <c r="CD1009" s="92"/>
      <c r="CE1009" s="92"/>
      <c r="CF1009" s="92"/>
      <c r="CG1009" s="92"/>
      <c r="CH1009" s="92"/>
      <c r="CI1009" s="92"/>
      <c r="CJ1009" s="92"/>
      <c r="CK1009" s="92"/>
      <c r="CL1009" s="92"/>
      <c r="CM1009" s="92"/>
      <c r="CN1009" s="92"/>
      <c r="CO1009" s="92"/>
      <c r="CP1009" s="93"/>
      <c r="CQ1009" s="93"/>
      <c r="CR1009" s="93"/>
      <c r="CS1009" s="93"/>
      <c r="CT1009" s="93"/>
      <c r="CU1009" s="93"/>
      <c r="CV1009" s="93"/>
      <c r="CW1009" s="93"/>
      <c r="CX1009" s="93"/>
      <c r="CY1009" s="93"/>
      <c r="CZ1009" s="93"/>
      <c r="DA1009" s="93"/>
      <c r="DB1009" s="93"/>
      <c r="DC1009" s="93"/>
      <c r="DD1009" s="93"/>
      <c r="DE1009" s="93"/>
      <c r="DF1009" s="93"/>
      <c r="DG1009" s="93"/>
      <c r="DH1009" s="93"/>
      <c r="DI1009" s="93"/>
      <c r="DJ1009" s="93"/>
      <c r="DK1009" s="93"/>
      <c r="DL1009" s="93"/>
      <c r="DM1009" s="93"/>
      <c r="DN1009" s="93"/>
      <c r="DO1009" s="93"/>
    </row>
    <row r="1010" spans="1:12" ht="16.5">
      <c r="A1010" s="34">
        <v>619</v>
      </c>
      <c r="B1010" s="2" t="s">
        <v>786</v>
      </c>
      <c r="C1010" s="41" t="s">
        <v>3024</v>
      </c>
      <c r="D1010" s="46" t="s">
        <v>3773</v>
      </c>
      <c r="E1010" s="4" t="s">
        <v>2182</v>
      </c>
      <c r="F1010" s="3" t="s">
        <v>2183</v>
      </c>
      <c r="G1010" s="5" t="s">
        <v>2184</v>
      </c>
      <c r="H1010" s="18" t="s">
        <v>235</v>
      </c>
      <c r="I1010" s="8">
        <v>104448.14</v>
      </c>
      <c r="J1010" s="8">
        <v>28448.14</v>
      </c>
      <c r="K1010" s="24">
        <v>14224.07</v>
      </c>
      <c r="L1010" s="9">
        <f t="shared" si="15"/>
        <v>7668743.8100000005</v>
      </c>
    </row>
    <row r="1011" spans="1:12" ht="16.5">
      <c r="A1011" s="34">
        <v>1375</v>
      </c>
      <c r="B1011" s="2" t="s">
        <v>3838</v>
      </c>
      <c r="C1011" s="41" t="s">
        <v>3177</v>
      </c>
      <c r="D1011" s="46" t="s">
        <v>2629</v>
      </c>
      <c r="E1011" s="4" t="s">
        <v>2189</v>
      </c>
      <c r="F1011" s="3" t="s">
        <v>2190</v>
      </c>
      <c r="G1011" s="5" t="s">
        <v>2180</v>
      </c>
      <c r="H1011" s="18" t="s">
        <v>235</v>
      </c>
      <c r="I1011" s="8">
        <v>26535</v>
      </c>
      <c r="J1011" s="8">
        <v>26535</v>
      </c>
      <c r="K1011" s="24">
        <v>13267.5</v>
      </c>
      <c r="L1011" s="9">
        <f t="shared" si="15"/>
        <v>7682011.3100000005</v>
      </c>
    </row>
    <row r="1012" spans="1:12" ht="16.5">
      <c r="A1012" s="34">
        <v>611</v>
      </c>
      <c r="B1012" s="2" t="s">
        <v>775</v>
      </c>
      <c r="C1012" s="41" t="s">
        <v>389</v>
      </c>
      <c r="D1012" s="46" t="s">
        <v>3769</v>
      </c>
      <c r="E1012" s="4" t="s">
        <v>2893</v>
      </c>
      <c r="F1012" s="3" t="s">
        <v>2894</v>
      </c>
      <c r="G1012" s="5" t="s">
        <v>2184</v>
      </c>
      <c r="H1012" s="18" t="s">
        <v>235</v>
      </c>
      <c r="I1012" s="8">
        <v>60708</v>
      </c>
      <c r="J1012" s="8">
        <v>23100</v>
      </c>
      <c r="K1012" s="24">
        <v>11550</v>
      </c>
      <c r="L1012" s="9">
        <f t="shared" si="15"/>
        <v>7693561.3100000005</v>
      </c>
    </row>
    <row r="1013" spans="1:12" ht="16.5">
      <c r="A1013" s="34">
        <v>1431</v>
      </c>
      <c r="B1013" s="2" t="s">
        <v>2339</v>
      </c>
      <c r="C1013" s="41" t="s">
        <v>3657</v>
      </c>
      <c r="D1013" s="46" t="s">
        <v>322</v>
      </c>
      <c r="E1013" s="4" t="s">
        <v>3412</v>
      </c>
      <c r="F1013" s="3" t="s">
        <v>3413</v>
      </c>
      <c r="G1013" s="5" t="s">
        <v>2184</v>
      </c>
      <c r="H1013" s="18" t="s">
        <v>235</v>
      </c>
      <c r="I1013" s="8">
        <v>63650</v>
      </c>
      <c r="J1013" s="8">
        <v>25150</v>
      </c>
      <c r="K1013" s="24">
        <v>12575</v>
      </c>
      <c r="L1013" s="9">
        <f t="shared" si="15"/>
        <v>7706136.3100000005</v>
      </c>
    </row>
    <row r="1014" spans="1:12" ht="16.5">
      <c r="A1014" s="34">
        <v>963</v>
      </c>
      <c r="B1014" s="2" t="s">
        <v>1824</v>
      </c>
      <c r="C1014" s="41" t="s">
        <v>1044</v>
      </c>
      <c r="D1014" s="46" t="s">
        <v>3773</v>
      </c>
      <c r="E1014" s="4" t="s">
        <v>115</v>
      </c>
      <c r="F1014" s="3" t="s">
        <v>116</v>
      </c>
      <c r="G1014" s="5" t="s">
        <v>1699</v>
      </c>
      <c r="H1014" s="18" t="s">
        <v>235</v>
      </c>
      <c r="I1014" s="8">
        <v>21247</v>
      </c>
      <c r="J1014" s="8">
        <v>21247</v>
      </c>
      <c r="K1014" s="24">
        <v>10623.5</v>
      </c>
      <c r="L1014" s="9">
        <f t="shared" si="15"/>
        <v>7716759.8100000005</v>
      </c>
    </row>
    <row r="1015" spans="1:119" s="56" customFormat="1" ht="8.25">
      <c r="A1015" s="49">
        <v>532</v>
      </c>
      <c r="B1015" s="50" t="s">
        <v>2821</v>
      </c>
      <c r="C1015" s="51" t="s">
        <v>3276</v>
      </c>
      <c r="D1015" s="52" t="s">
        <v>3773</v>
      </c>
      <c r="E1015" s="53" t="s">
        <v>1427</v>
      </c>
      <c r="F1015" s="54" t="s">
        <v>1428</v>
      </c>
      <c r="G1015" s="55" t="s">
        <v>1699</v>
      </c>
      <c r="H1015" s="57" t="s">
        <v>616</v>
      </c>
      <c r="I1015" s="58">
        <v>189236</v>
      </c>
      <c r="J1015" s="58">
        <v>34604</v>
      </c>
      <c r="K1015" s="59">
        <v>17302</v>
      </c>
      <c r="L1015" s="60">
        <f t="shared" si="15"/>
        <v>7734061.8100000005</v>
      </c>
      <c r="M1015" s="92"/>
      <c r="N1015" s="92"/>
      <c r="O1015" s="92"/>
      <c r="P1015" s="92"/>
      <c r="Q1015" s="92"/>
      <c r="R1015" s="92"/>
      <c r="S1015" s="92"/>
      <c r="T1015" s="92"/>
      <c r="U1015" s="92"/>
      <c r="V1015" s="92"/>
      <c r="W1015" s="92"/>
      <c r="X1015" s="92"/>
      <c r="Y1015" s="92"/>
      <c r="Z1015" s="92"/>
      <c r="AA1015" s="92"/>
      <c r="AB1015" s="92"/>
      <c r="AC1015" s="92"/>
      <c r="AD1015" s="92"/>
      <c r="AE1015" s="92"/>
      <c r="AF1015" s="92"/>
      <c r="AG1015" s="92"/>
      <c r="AH1015" s="92"/>
      <c r="AI1015" s="92"/>
      <c r="AJ1015" s="92"/>
      <c r="AK1015" s="92"/>
      <c r="AL1015" s="92"/>
      <c r="AM1015" s="92"/>
      <c r="AN1015" s="92"/>
      <c r="AO1015" s="92"/>
      <c r="AP1015" s="92"/>
      <c r="AQ1015" s="92"/>
      <c r="AR1015" s="92"/>
      <c r="AS1015" s="92"/>
      <c r="AT1015" s="92"/>
      <c r="AU1015" s="92"/>
      <c r="AV1015" s="92"/>
      <c r="AW1015" s="92"/>
      <c r="AX1015" s="92"/>
      <c r="AY1015" s="92"/>
      <c r="AZ1015" s="92"/>
      <c r="BA1015" s="92"/>
      <c r="BB1015" s="92"/>
      <c r="BC1015" s="92"/>
      <c r="BD1015" s="92"/>
      <c r="BE1015" s="92"/>
      <c r="BF1015" s="92"/>
      <c r="BG1015" s="92"/>
      <c r="BH1015" s="92"/>
      <c r="BI1015" s="92"/>
      <c r="BJ1015" s="92"/>
      <c r="BK1015" s="92"/>
      <c r="BL1015" s="92"/>
      <c r="BM1015" s="92"/>
      <c r="BN1015" s="92"/>
      <c r="BO1015" s="92"/>
      <c r="BP1015" s="92"/>
      <c r="BQ1015" s="92"/>
      <c r="BR1015" s="92"/>
      <c r="BS1015" s="92"/>
      <c r="BT1015" s="92"/>
      <c r="BU1015" s="92"/>
      <c r="BV1015" s="92"/>
      <c r="BW1015" s="92"/>
      <c r="BX1015" s="92"/>
      <c r="BY1015" s="92"/>
      <c r="BZ1015" s="92"/>
      <c r="CA1015" s="92"/>
      <c r="CB1015" s="92"/>
      <c r="CC1015" s="92"/>
      <c r="CD1015" s="92"/>
      <c r="CE1015" s="92"/>
      <c r="CF1015" s="92"/>
      <c r="CG1015" s="92"/>
      <c r="CH1015" s="92"/>
      <c r="CI1015" s="92"/>
      <c r="CJ1015" s="92"/>
      <c r="CK1015" s="92"/>
      <c r="CL1015" s="92"/>
      <c r="CM1015" s="92"/>
      <c r="CN1015" s="92"/>
      <c r="CO1015" s="92"/>
      <c r="CP1015" s="93"/>
      <c r="CQ1015" s="93"/>
      <c r="CR1015" s="93"/>
      <c r="CS1015" s="93"/>
      <c r="CT1015" s="93"/>
      <c r="CU1015" s="93"/>
      <c r="CV1015" s="93"/>
      <c r="CW1015" s="93"/>
      <c r="CX1015" s="93"/>
      <c r="CY1015" s="93"/>
      <c r="CZ1015" s="93"/>
      <c r="DA1015" s="93"/>
      <c r="DB1015" s="93"/>
      <c r="DC1015" s="93"/>
      <c r="DD1015" s="93"/>
      <c r="DE1015" s="93"/>
      <c r="DF1015" s="93"/>
      <c r="DG1015" s="93"/>
      <c r="DH1015" s="93"/>
      <c r="DI1015" s="93"/>
      <c r="DJ1015" s="93"/>
      <c r="DK1015" s="93"/>
      <c r="DL1015" s="93"/>
      <c r="DM1015" s="93"/>
      <c r="DN1015" s="93"/>
      <c r="DO1015" s="93"/>
    </row>
    <row r="1016" spans="1:119" s="56" customFormat="1" ht="8.25">
      <c r="A1016" s="49">
        <v>375</v>
      </c>
      <c r="B1016" s="50" t="s">
        <v>1987</v>
      </c>
      <c r="C1016" s="51" t="s">
        <v>176</v>
      </c>
      <c r="D1016" s="52" t="s">
        <v>3769</v>
      </c>
      <c r="E1016" s="53" t="s">
        <v>1704</v>
      </c>
      <c r="F1016" s="54" t="s">
        <v>1705</v>
      </c>
      <c r="G1016" s="55" t="s">
        <v>2184</v>
      </c>
      <c r="H1016" s="57" t="s">
        <v>616</v>
      </c>
      <c r="I1016" s="58">
        <v>64909.06</v>
      </c>
      <c r="J1016" s="58">
        <v>13376.22</v>
      </c>
      <c r="K1016" s="59">
        <v>6688.11</v>
      </c>
      <c r="L1016" s="60">
        <f aca="true" t="shared" si="16" ref="L1016:L1079">K1016+L1015</f>
        <v>7740749.920000001</v>
      </c>
      <c r="M1016" s="92"/>
      <c r="N1016" s="92"/>
      <c r="O1016" s="92"/>
      <c r="P1016" s="92"/>
      <c r="Q1016" s="92"/>
      <c r="R1016" s="92"/>
      <c r="S1016" s="92"/>
      <c r="T1016" s="92"/>
      <c r="U1016" s="92"/>
      <c r="V1016" s="92"/>
      <c r="W1016" s="92"/>
      <c r="X1016" s="92"/>
      <c r="Y1016" s="92"/>
      <c r="Z1016" s="92"/>
      <c r="AA1016" s="92"/>
      <c r="AB1016" s="92"/>
      <c r="AC1016" s="92"/>
      <c r="AD1016" s="92"/>
      <c r="AE1016" s="92"/>
      <c r="AF1016" s="92"/>
      <c r="AG1016" s="92"/>
      <c r="AH1016" s="92"/>
      <c r="AI1016" s="92"/>
      <c r="AJ1016" s="92"/>
      <c r="AK1016" s="92"/>
      <c r="AL1016" s="92"/>
      <c r="AM1016" s="92"/>
      <c r="AN1016" s="92"/>
      <c r="AO1016" s="92"/>
      <c r="AP1016" s="92"/>
      <c r="AQ1016" s="92"/>
      <c r="AR1016" s="92"/>
      <c r="AS1016" s="92"/>
      <c r="AT1016" s="92"/>
      <c r="AU1016" s="92"/>
      <c r="AV1016" s="92"/>
      <c r="AW1016" s="92"/>
      <c r="AX1016" s="92"/>
      <c r="AY1016" s="92"/>
      <c r="AZ1016" s="92"/>
      <c r="BA1016" s="92"/>
      <c r="BB1016" s="92"/>
      <c r="BC1016" s="92"/>
      <c r="BD1016" s="92"/>
      <c r="BE1016" s="92"/>
      <c r="BF1016" s="92"/>
      <c r="BG1016" s="92"/>
      <c r="BH1016" s="92"/>
      <c r="BI1016" s="92"/>
      <c r="BJ1016" s="92"/>
      <c r="BK1016" s="92"/>
      <c r="BL1016" s="92"/>
      <c r="BM1016" s="92"/>
      <c r="BN1016" s="92"/>
      <c r="BO1016" s="92"/>
      <c r="BP1016" s="92"/>
      <c r="BQ1016" s="92"/>
      <c r="BR1016" s="92"/>
      <c r="BS1016" s="92"/>
      <c r="BT1016" s="92"/>
      <c r="BU1016" s="92"/>
      <c r="BV1016" s="92"/>
      <c r="BW1016" s="92"/>
      <c r="BX1016" s="92"/>
      <c r="BY1016" s="92"/>
      <c r="BZ1016" s="92"/>
      <c r="CA1016" s="92"/>
      <c r="CB1016" s="92"/>
      <c r="CC1016" s="92"/>
      <c r="CD1016" s="92"/>
      <c r="CE1016" s="92"/>
      <c r="CF1016" s="92"/>
      <c r="CG1016" s="92"/>
      <c r="CH1016" s="92"/>
      <c r="CI1016" s="92"/>
      <c r="CJ1016" s="92"/>
      <c r="CK1016" s="92"/>
      <c r="CL1016" s="92"/>
      <c r="CM1016" s="92"/>
      <c r="CN1016" s="92"/>
      <c r="CO1016" s="92"/>
      <c r="CP1016" s="93"/>
      <c r="CQ1016" s="93"/>
      <c r="CR1016" s="93"/>
      <c r="CS1016" s="93"/>
      <c r="CT1016" s="93"/>
      <c r="CU1016" s="93"/>
      <c r="CV1016" s="93"/>
      <c r="CW1016" s="93"/>
      <c r="CX1016" s="93"/>
      <c r="CY1016" s="93"/>
      <c r="CZ1016" s="93"/>
      <c r="DA1016" s="93"/>
      <c r="DB1016" s="93"/>
      <c r="DC1016" s="93"/>
      <c r="DD1016" s="93"/>
      <c r="DE1016" s="93"/>
      <c r="DF1016" s="93"/>
      <c r="DG1016" s="93"/>
      <c r="DH1016" s="93"/>
      <c r="DI1016" s="93"/>
      <c r="DJ1016" s="93"/>
      <c r="DK1016" s="93"/>
      <c r="DL1016" s="93"/>
      <c r="DM1016" s="93"/>
      <c r="DN1016" s="93"/>
      <c r="DO1016" s="93"/>
    </row>
    <row r="1017" spans="1:12" ht="16.5">
      <c r="A1017" s="34">
        <v>1352</v>
      </c>
      <c r="B1017" s="2" t="s">
        <v>3851</v>
      </c>
      <c r="C1017" s="41" t="s">
        <v>3852</v>
      </c>
      <c r="D1017" s="46" t="s">
        <v>3769</v>
      </c>
      <c r="E1017" s="4" t="s">
        <v>3567</v>
      </c>
      <c r="F1017" s="3" t="s">
        <v>3568</v>
      </c>
      <c r="G1017" s="5" t="s">
        <v>1699</v>
      </c>
      <c r="H1017" s="18" t="s">
        <v>235</v>
      </c>
      <c r="I1017" s="8">
        <v>87355</v>
      </c>
      <c r="J1017" s="8">
        <v>13650</v>
      </c>
      <c r="K1017" s="24">
        <v>6825</v>
      </c>
      <c r="L1017" s="9">
        <f t="shared" si="16"/>
        <v>7747574.920000001</v>
      </c>
    </row>
    <row r="1018" spans="1:12" ht="16.5">
      <c r="A1018" s="34">
        <v>864</v>
      </c>
      <c r="B1018" s="2" t="s">
        <v>3826</v>
      </c>
      <c r="C1018" s="41" t="s">
        <v>1460</v>
      </c>
      <c r="D1018" s="46" t="s">
        <v>3773</v>
      </c>
      <c r="E1018" s="4" t="s">
        <v>1718</v>
      </c>
      <c r="F1018" s="3" t="s">
        <v>1719</v>
      </c>
      <c r="G1018" s="5" t="s">
        <v>2180</v>
      </c>
      <c r="H1018" s="18" t="s">
        <v>235</v>
      </c>
      <c r="I1018" s="8">
        <v>64008.29</v>
      </c>
      <c r="J1018" s="8">
        <v>54158.29</v>
      </c>
      <c r="K1018" s="24">
        <v>27079.145</v>
      </c>
      <c r="L1018" s="9">
        <f t="shared" si="16"/>
        <v>7774654.065</v>
      </c>
    </row>
    <row r="1019" spans="1:12" ht="16.5">
      <c r="A1019" s="34">
        <v>943</v>
      </c>
      <c r="B1019" s="2" t="s">
        <v>3881</v>
      </c>
      <c r="C1019" s="41" t="s">
        <v>860</v>
      </c>
      <c r="D1019" s="46" t="s">
        <v>3773</v>
      </c>
      <c r="E1019" s="4" t="s">
        <v>2246</v>
      </c>
      <c r="F1019" s="3" t="s">
        <v>2247</v>
      </c>
      <c r="G1019" s="5" t="s">
        <v>1699</v>
      </c>
      <c r="H1019" s="18" t="s">
        <v>235</v>
      </c>
      <c r="I1019" s="8">
        <v>15443.97</v>
      </c>
      <c r="J1019" s="8">
        <v>15443.97</v>
      </c>
      <c r="K1019" s="24">
        <v>7721.985000000001</v>
      </c>
      <c r="L1019" s="9">
        <f t="shared" si="16"/>
        <v>7782376.050000001</v>
      </c>
    </row>
    <row r="1020" spans="1:119" s="80" customFormat="1" ht="8.25">
      <c r="A1020" s="73">
        <v>1684</v>
      </c>
      <c r="B1020" s="74" t="s">
        <v>2961</v>
      </c>
      <c r="C1020" s="75" t="s">
        <v>452</v>
      </c>
      <c r="D1020" s="76" t="s">
        <v>3773</v>
      </c>
      <c r="E1020" s="77" t="s">
        <v>3417</v>
      </c>
      <c r="F1020" s="78" t="s">
        <v>3418</v>
      </c>
      <c r="G1020" s="79" t="s">
        <v>2184</v>
      </c>
      <c r="H1020" s="81" t="s">
        <v>246</v>
      </c>
      <c r="I1020" s="82">
        <v>97550.59</v>
      </c>
      <c r="J1020" s="82">
        <v>0</v>
      </c>
      <c r="K1020" s="83">
        <v>0</v>
      </c>
      <c r="L1020" s="84">
        <f t="shared" si="16"/>
        <v>7782376.050000001</v>
      </c>
      <c r="M1020" s="94"/>
      <c r="N1020" s="94"/>
      <c r="O1020" s="94"/>
      <c r="P1020" s="94"/>
      <c r="Q1020" s="94"/>
      <c r="R1020" s="94"/>
      <c r="S1020" s="94"/>
      <c r="T1020" s="94"/>
      <c r="U1020" s="94"/>
      <c r="V1020" s="94"/>
      <c r="W1020" s="94"/>
      <c r="X1020" s="94"/>
      <c r="Y1020" s="94"/>
      <c r="Z1020" s="94"/>
      <c r="AA1020" s="94"/>
      <c r="AB1020" s="94"/>
      <c r="AC1020" s="94"/>
      <c r="AD1020" s="94"/>
      <c r="AE1020" s="94"/>
      <c r="AF1020" s="94"/>
      <c r="AG1020" s="94"/>
      <c r="AH1020" s="94"/>
      <c r="AI1020" s="94"/>
      <c r="AJ1020" s="94"/>
      <c r="AK1020" s="94"/>
      <c r="AL1020" s="94"/>
      <c r="AM1020" s="94"/>
      <c r="AN1020" s="94"/>
      <c r="AO1020" s="94"/>
      <c r="AP1020" s="94"/>
      <c r="AQ1020" s="94"/>
      <c r="AR1020" s="94"/>
      <c r="AS1020" s="94"/>
      <c r="AT1020" s="94"/>
      <c r="AU1020" s="94"/>
      <c r="AV1020" s="94"/>
      <c r="AW1020" s="94"/>
      <c r="AX1020" s="94"/>
      <c r="AY1020" s="94"/>
      <c r="AZ1020" s="94"/>
      <c r="BA1020" s="94"/>
      <c r="BB1020" s="94"/>
      <c r="BC1020" s="94"/>
      <c r="BD1020" s="94"/>
      <c r="BE1020" s="94"/>
      <c r="BF1020" s="94"/>
      <c r="BG1020" s="94"/>
      <c r="BH1020" s="94"/>
      <c r="BI1020" s="94"/>
      <c r="BJ1020" s="94"/>
      <c r="BK1020" s="94"/>
      <c r="BL1020" s="94"/>
      <c r="BM1020" s="94"/>
      <c r="BN1020" s="94"/>
      <c r="BO1020" s="94"/>
      <c r="BP1020" s="94"/>
      <c r="BQ1020" s="94"/>
      <c r="BR1020" s="94"/>
      <c r="BS1020" s="94"/>
      <c r="BT1020" s="94"/>
      <c r="BU1020" s="94"/>
      <c r="BV1020" s="94"/>
      <c r="BW1020" s="94"/>
      <c r="BX1020" s="94"/>
      <c r="BY1020" s="94"/>
      <c r="BZ1020" s="94"/>
      <c r="CA1020" s="94"/>
      <c r="CB1020" s="94"/>
      <c r="CC1020" s="94"/>
      <c r="CD1020" s="94"/>
      <c r="CE1020" s="94"/>
      <c r="CF1020" s="94"/>
      <c r="CG1020" s="94"/>
      <c r="CH1020" s="94"/>
      <c r="CI1020" s="94"/>
      <c r="CJ1020" s="94"/>
      <c r="CK1020" s="94"/>
      <c r="CL1020" s="94"/>
      <c r="CM1020" s="94"/>
      <c r="CN1020" s="94"/>
      <c r="CO1020" s="94"/>
      <c r="CP1020" s="95"/>
      <c r="CQ1020" s="95"/>
      <c r="CR1020" s="95"/>
      <c r="CS1020" s="95"/>
      <c r="CT1020" s="95"/>
      <c r="CU1020" s="95"/>
      <c r="CV1020" s="95"/>
      <c r="CW1020" s="95"/>
      <c r="CX1020" s="95"/>
      <c r="CY1020" s="95"/>
      <c r="CZ1020" s="95"/>
      <c r="DA1020" s="95"/>
      <c r="DB1020" s="95"/>
      <c r="DC1020" s="95"/>
      <c r="DD1020" s="95"/>
      <c r="DE1020" s="95"/>
      <c r="DF1020" s="95"/>
      <c r="DG1020" s="95"/>
      <c r="DH1020" s="95"/>
      <c r="DI1020" s="95"/>
      <c r="DJ1020" s="95"/>
      <c r="DK1020" s="95"/>
      <c r="DL1020" s="95"/>
      <c r="DM1020" s="95"/>
      <c r="DN1020" s="95"/>
      <c r="DO1020" s="95"/>
    </row>
    <row r="1021" spans="1:12" ht="16.5">
      <c r="A1021" s="34">
        <v>575</v>
      </c>
      <c r="B1021" s="2" t="s">
        <v>2348</v>
      </c>
      <c r="C1021" s="41" t="s">
        <v>1179</v>
      </c>
      <c r="D1021" s="46" t="s">
        <v>2657</v>
      </c>
      <c r="E1021" s="4" t="s">
        <v>1715</v>
      </c>
      <c r="F1021" s="3" t="s">
        <v>2751</v>
      </c>
      <c r="G1021" s="5" t="s">
        <v>2194</v>
      </c>
      <c r="H1021" s="18" t="s">
        <v>235</v>
      </c>
      <c r="I1021" s="8">
        <v>81737.75</v>
      </c>
      <c r="J1021" s="8">
        <v>24260.68</v>
      </c>
      <c r="K1021" s="24">
        <v>12130.34</v>
      </c>
      <c r="L1021" s="9">
        <f t="shared" si="16"/>
        <v>7794506.390000001</v>
      </c>
    </row>
    <row r="1022" spans="1:12" ht="16.5">
      <c r="A1022" s="34">
        <v>577</v>
      </c>
      <c r="B1022" s="2" t="s">
        <v>2968</v>
      </c>
      <c r="C1022" s="41" t="s">
        <v>3199</v>
      </c>
      <c r="D1022" s="46" t="s">
        <v>3769</v>
      </c>
      <c r="E1022" s="4" t="s">
        <v>3417</v>
      </c>
      <c r="F1022" s="3" t="s">
        <v>3418</v>
      </c>
      <c r="G1022" s="5" t="s">
        <v>2184</v>
      </c>
      <c r="H1022" s="18" t="s">
        <v>235</v>
      </c>
      <c r="I1022" s="8">
        <v>51309.39</v>
      </c>
      <c r="J1022" s="8">
        <v>35309.39</v>
      </c>
      <c r="K1022" s="24">
        <v>17654.695</v>
      </c>
      <c r="L1022" s="9">
        <f t="shared" si="16"/>
        <v>7812161.085000001</v>
      </c>
    </row>
    <row r="1023" spans="1:12" ht="16.5">
      <c r="A1023" s="34">
        <v>876</v>
      </c>
      <c r="B1023" s="2" t="s">
        <v>3286</v>
      </c>
      <c r="C1023" s="41" t="s">
        <v>431</v>
      </c>
      <c r="D1023" s="46" t="s">
        <v>3773</v>
      </c>
      <c r="E1023" s="4" t="s">
        <v>1704</v>
      </c>
      <c r="F1023" s="3" t="s">
        <v>1705</v>
      </c>
      <c r="G1023" s="5" t="s">
        <v>2184</v>
      </c>
      <c r="H1023" s="18" t="s">
        <v>235</v>
      </c>
      <c r="I1023" s="8">
        <v>82160</v>
      </c>
      <c r="J1023" s="8">
        <v>21860</v>
      </c>
      <c r="K1023" s="24">
        <v>10930</v>
      </c>
      <c r="L1023" s="9">
        <f t="shared" si="16"/>
        <v>7823091.085000001</v>
      </c>
    </row>
    <row r="1024" spans="1:119" s="80" customFormat="1" ht="8.25">
      <c r="A1024" s="73">
        <v>1625</v>
      </c>
      <c r="B1024" s="74" t="s">
        <v>1350</v>
      </c>
      <c r="C1024" s="75" t="s">
        <v>1780</v>
      </c>
      <c r="D1024" s="76" t="s">
        <v>364</v>
      </c>
      <c r="E1024" s="77" t="s">
        <v>2252</v>
      </c>
      <c r="F1024" s="78" t="s">
        <v>2253</v>
      </c>
      <c r="G1024" s="79" t="s">
        <v>2184</v>
      </c>
      <c r="H1024" s="81" t="s">
        <v>246</v>
      </c>
      <c r="I1024" s="82">
        <v>24175</v>
      </c>
      <c r="J1024" s="82">
        <v>0</v>
      </c>
      <c r="K1024" s="83">
        <v>0</v>
      </c>
      <c r="L1024" s="84">
        <f t="shared" si="16"/>
        <v>7823091.085000001</v>
      </c>
      <c r="M1024" s="94"/>
      <c r="N1024" s="94"/>
      <c r="O1024" s="94"/>
      <c r="P1024" s="94"/>
      <c r="Q1024" s="94"/>
      <c r="R1024" s="94"/>
      <c r="S1024" s="94"/>
      <c r="T1024" s="94"/>
      <c r="U1024" s="94"/>
      <c r="V1024" s="94"/>
      <c r="W1024" s="94"/>
      <c r="X1024" s="94"/>
      <c r="Y1024" s="94"/>
      <c r="Z1024" s="94"/>
      <c r="AA1024" s="94"/>
      <c r="AB1024" s="94"/>
      <c r="AC1024" s="94"/>
      <c r="AD1024" s="94"/>
      <c r="AE1024" s="94"/>
      <c r="AF1024" s="94"/>
      <c r="AG1024" s="94"/>
      <c r="AH1024" s="94"/>
      <c r="AI1024" s="94"/>
      <c r="AJ1024" s="94"/>
      <c r="AK1024" s="94"/>
      <c r="AL1024" s="94"/>
      <c r="AM1024" s="94"/>
      <c r="AN1024" s="94"/>
      <c r="AO1024" s="94"/>
      <c r="AP1024" s="94"/>
      <c r="AQ1024" s="94"/>
      <c r="AR1024" s="94"/>
      <c r="AS1024" s="94"/>
      <c r="AT1024" s="94"/>
      <c r="AU1024" s="94"/>
      <c r="AV1024" s="94"/>
      <c r="AW1024" s="94"/>
      <c r="AX1024" s="94"/>
      <c r="AY1024" s="94"/>
      <c r="AZ1024" s="94"/>
      <c r="BA1024" s="94"/>
      <c r="BB1024" s="94"/>
      <c r="BC1024" s="94"/>
      <c r="BD1024" s="94"/>
      <c r="BE1024" s="94"/>
      <c r="BF1024" s="94"/>
      <c r="BG1024" s="94"/>
      <c r="BH1024" s="94"/>
      <c r="BI1024" s="94"/>
      <c r="BJ1024" s="94"/>
      <c r="BK1024" s="94"/>
      <c r="BL1024" s="94"/>
      <c r="BM1024" s="94"/>
      <c r="BN1024" s="94"/>
      <c r="BO1024" s="94"/>
      <c r="BP1024" s="94"/>
      <c r="BQ1024" s="94"/>
      <c r="BR1024" s="94"/>
      <c r="BS1024" s="94"/>
      <c r="BT1024" s="94"/>
      <c r="BU1024" s="94"/>
      <c r="BV1024" s="94"/>
      <c r="BW1024" s="94"/>
      <c r="BX1024" s="94"/>
      <c r="BY1024" s="94"/>
      <c r="BZ1024" s="94"/>
      <c r="CA1024" s="94"/>
      <c r="CB1024" s="94"/>
      <c r="CC1024" s="94"/>
      <c r="CD1024" s="94"/>
      <c r="CE1024" s="94"/>
      <c r="CF1024" s="94"/>
      <c r="CG1024" s="94"/>
      <c r="CH1024" s="94"/>
      <c r="CI1024" s="94"/>
      <c r="CJ1024" s="94"/>
      <c r="CK1024" s="94"/>
      <c r="CL1024" s="94"/>
      <c r="CM1024" s="94"/>
      <c r="CN1024" s="94"/>
      <c r="CO1024" s="94"/>
      <c r="CP1024" s="95"/>
      <c r="CQ1024" s="95"/>
      <c r="CR1024" s="95"/>
      <c r="CS1024" s="95"/>
      <c r="CT1024" s="95"/>
      <c r="CU1024" s="95"/>
      <c r="CV1024" s="95"/>
      <c r="CW1024" s="95"/>
      <c r="CX1024" s="95"/>
      <c r="CY1024" s="95"/>
      <c r="CZ1024" s="95"/>
      <c r="DA1024" s="95"/>
      <c r="DB1024" s="95"/>
      <c r="DC1024" s="95"/>
      <c r="DD1024" s="95"/>
      <c r="DE1024" s="95"/>
      <c r="DF1024" s="95"/>
      <c r="DG1024" s="95"/>
      <c r="DH1024" s="95"/>
      <c r="DI1024" s="95"/>
      <c r="DJ1024" s="95"/>
      <c r="DK1024" s="95"/>
      <c r="DL1024" s="95"/>
      <c r="DM1024" s="95"/>
      <c r="DN1024" s="95"/>
      <c r="DO1024" s="95"/>
    </row>
    <row r="1025" spans="1:12" ht="16.5">
      <c r="A1025" s="34">
        <v>1482</v>
      </c>
      <c r="B1025" s="2" t="s">
        <v>583</v>
      </c>
      <c r="C1025" s="41" t="s">
        <v>424</v>
      </c>
      <c r="D1025" s="46" t="s">
        <v>3771</v>
      </c>
      <c r="E1025" s="4" t="s">
        <v>1697</v>
      </c>
      <c r="F1025" s="3" t="s">
        <v>1698</v>
      </c>
      <c r="G1025" s="5" t="s">
        <v>1699</v>
      </c>
      <c r="H1025" s="18" t="s">
        <v>235</v>
      </c>
      <c r="I1025" s="8">
        <v>75500</v>
      </c>
      <c r="J1025" s="8">
        <v>75500</v>
      </c>
      <c r="K1025" s="24">
        <v>37750</v>
      </c>
      <c r="L1025" s="9">
        <f t="shared" si="16"/>
        <v>7860841.085000001</v>
      </c>
    </row>
    <row r="1026" spans="1:12" ht="16.5">
      <c r="A1026" s="34">
        <v>1344</v>
      </c>
      <c r="B1026" s="2" t="s">
        <v>1341</v>
      </c>
      <c r="C1026" s="41" t="s">
        <v>1432</v>
      </c>
      <c r="D1026" s="46" t="s">
        <v>2629</v>
      </c>
      <c r="E1026" s="4" t="s">
        <v>1234</v>
      </c>
      <c r="F1026" s="3" t="s">
        <v>1235</v>
      </c>
      <c r="G1026" s="5" t="s">
        <v>2184</v>
      </c>
      <c r="H1026" s="18" t="s">
        <v>235</v>
      </c>
      <c r="I1026" s="8">
        <v>8900</v>
      </c>
      <c r="J1026" s="8">
        <v>8900</v>
      </c>
      <c r="K1026" s="24">
        <v>4450</v>
      </c>
      <c r="L1026" s="9">
        <f t="shared" si="16"/>
        <v>7865291.085000001</v>
      </c>
    </row>
    <row r="1027" spans="1:119" s="56" customFormat="1" ht="8.25">
      <c r="A1027" s="49">
        <v>266</v>
      </c>
      <c r="B1027" s="50" t="s">
        <v>3931</v>
      </c>
      <c r="C1027" s="51" t="s">
        <v>1224</v>
      </c>
      <c r="D1027" s="52" t="s">
        <v>3773</v>
      </c>
      <c r="E1027" s="53" t="s">
        <v>2468</v>
      </c>
      <c r="F1027" s="54" t="s">
        <v>1225</v>
      </c>
      <c r="G1027" s="55" t="s">
        <v>2180</v>
      </c>
      <c r="H1027" s="57" t="s">
        <v>616</v>
      </c>
      <c r="I1027" s="58">
        <v>73110.67</v>
      </c>
      <c r="J1027" s="58">
        <v>55110.67</v>
      </c>
      <c r="K1027" s="59">
        <v>27555.335</v>
      </c>
      <c r="L1027" s="60">
        <f t="shared" si="16"/>
        <v>7892846.420000001</v>
      </c>
      <c r="M1027" s="92"/>
      <c r="N1027" s="92"/>
      <c r="O1027" s="92"/>
      <c r="P1027" s="92"/>
      <c r="Q1027" s="92"/>
      <c r="R1027" s="92"/>
      <c r="S1027" s="92"/>
      <c r="T1027" s="92"/>
      <c r="U1027" s="92"/>
      <c r="V1027" s="92"/>
      <c r="W1027" s="92"/>
      <c r="X1027" s="92"/>
      <c r="Y1027" s="92"/>
      <c r="Z1027" s="92"/>
      <c r="AA1027" s="92"/>
      <c r="AB1027" s="92"/>
      <c r="AC1027" s="92"/>
      <c r="AD1027" s="92"/>
      <c r="AE1027" s="92"/>
      <c r="AF1027" s="92"/>
      <c r="AG1027" s="92"/>
      <c r="AH1027" s="92"/>
      <c r="AI1027" s="92"/>
      <c r="AJ1027" s="92"/>
      <c r="AK1027" s="92"/>
      <c r="AL1027" s="92"/>
      <c r="AM1027" s="92"/>
      <c r="AN1027" s="92"/>
      <c r="AO1027" s="92"/>
      <c r="AP1027" s="92"/>
      <c r="AQ1027" s="92"/>
      <c r="AR1027" s="92"/>
      <c r="AS1027" s="92"/>
      <c r="AT1027" s="92"/>
      <c r="AU1027" s="92"/>
      <c r="AV1027" s="92"/>
      <c r="AW1027" s="92"/>
      <c r="AX1027" s="92"/>
      <c r="AY1027" s="92"/>
      <c r="AZ1027" s="92"/>
      <c r="BA1027" s="92"/>
      <c r="BB1027" s="92"/>
      <c r="BC1027" s="92"/>
      <c r="BD1027" s="92"/>
      <c r="BE1027" s="92"/>
      <c r="BF1027" s="92"/>
      <c r="BG1027" s="92"/>
      <c r="BH1027" s="92"/>
      <c r="BI1027" s="92"/>
      <c r="BJ1027" s="92"/>
      <c r="BK1027" s="92"/>
      <c r="BL1027" s="92"/>
      <c r="BM1027" s="92"/>
      <c r="BN1027" s="92"/>
      <c r="BO1027" s="92"/>
      <c r="BP1027" s="92"/>
      <c r="BQ1027" s="92"/>
      <c r="BR1027" s="92"/>
      <c r="BS1027" s="92"/>
      <c r="BT1027" s="92"/>
      <c r="BU1027" s="92"/>
      <c r="BV1027" s="92"/>
      <c r="BW1027" s="92"/>
      <c r="BX1027" s="92"/>
      <c r="BY1027" s="92"/>
      <c r="BZ1027" s="92"/>
      <c r="CA1027" s="92"/>
      <c r="CB1027" s="92"/>
      <c r="CC1027" s="92"/>
      <c r="CD1027" s="92"/>
      <c r="CE1027" s="92"/>
      <c r="CF1027" s="92"/>
      <c r="CG1027" s="92"/>
      <c r="CH1027" s="92"/>
      <c r="CI1027" s="92"/>
      <c r="CJ1027" s="92"/>
      <c r="CK1027" s="92"/>
      <c r="CL1027" s="92"/>
      <c r="CM1027" s="92"/>
      <c r="CN1027" s="92"/>
      <c r="CO1027" s="92"/>
      <c r="CP1027" s="93"/>
      <c r="CQ1027" s="93"/>
      <c r="CR1027" s="93"/>
      <c r="CS1027" s="93"/>
      <c r="CT1027" s="93"/>
      <c r="CU1027" s="93"/>
      <c r="CV1027" s="93"/>
      <c r="CW1027" s="93"/>
      <c r="CX1027" s="93"/>
      <c r="CY1027" s="93"/>
      <c r="CZ1027" s="93"/>
      <c r="DA1027" s="93"/>
      <c r="DB1027" s="93"/>
      <c r="DC1027" s="93"/>
      <c r="DD1027" s="93"/>
      <c r="DE1027" s="93"/>
      <c r="DF1027" s="93"/>
      <c r="DG1027" s="93"/>
      <c r="DH1027" s="93"/>
      <c r="DI1027" s="93"/>
      <c r="DJ1027" s="93"/>
      <c r="DK1027" s="93"/>
      <c r="DL1027" s="93"/>
      <c r="DM1027" s="93"/>
      <c r="DN1027" s="93"/>
      <c r="DO1027" s="93"/>
    </row>
    <row r="1028" spans="1:119" s="56" customFormat="1" ht="8.25">
      <c r="A1028" s="49">
        <v>71</v>
      </c>
      <c r="B1028" s="50" t="s">
        <v>836</v>
      </c>
      <c r="C1028" s="51" t="s">
        <v>1417</v>
      </c>
      <c r="D1028" s="52" t="s">
        <v>3773</v>
      </c>
      <c r="E1028" s="53" t="s">
        <v>2893</v>
      </c>
      <c r="F1028" s="54" t="s">
        <v>2894</v>
      </c>
      <c r="G1028" s="55" t="s">
        <v>2184</v>
      </c>
      <c r="H1028" s="57" t="s">
        <v>616</v>
      </c>
      <c r="I1028" s="58">
        <v>59500</v>
      </c>
      <c r="J1028" s="58">
        <v>54300</v>
      </c>
      <c r="K1028" s="59">
        <v>27150</v>
      </c>
      <c r="L1028" s="60">
        <f t="shared" si="16"/>
        <v>7919996.420000001</v>
      </c>
      <c r="M1028" s="92"/>
      <c r="N1028" s="92"/>
      <c r="O1028" s="92"/>
      <c r="P1028" s="92"/>
      <c r="Q1028" s="92"/>
      <c r="R1028" s="92"/>
      <c r="S1028" s="92"/>
      <c r="T1028" s="92"/>
      <c r="U1028" s="92"/>
      <c r="V1028" s="92"/>
      <c r="W1028" s="92"/>
      <c r="X1028" s="92"/>
      <c r="Y1028" s="92"/>
      <c r="Z1028" s="92"/>
      <c r="AA1028" s="92"/>
      <c r="AB1028" s="92"/>
      <c r="AC1028" s="92"/>
      <c r="AD1028" s="92"/>
      <c r="AE1028" s="92"/>
      <c r="AF1028" s="92"/>
      <c r="AG1028" s="92"/>
      <c r="AH1028" s="92"/>
      <c r="AI1028" s="92"/>
      <c r="AJ1028" s="92"/>
      <c r="AK1028" s="92"/>
      <c r="AL1028" s="92"/>
      <c r="AM1028" s="92"/>
      <c r="AN1028" s="92"/>
      <c r="AO1028" s="92"/>
      <c r="AP1028" s="92"/>
      <c r="AQ1028" s="92"/>
      <c r="AR1028" s="92"/>
      <c r="AS1028" s="92"/>
      <c r="AT1028" s="92"/>
      <c r="AU1028" s="92"/>
      <c r="AV1028" s="92"/>
      <c r="AW1028" s="92"/>
      <c r="AX1028" s="92"/>
      <c r="AY1028" s="92"/>
      <c r="AZ1028" s="92"/>
      <c r="BA1028" s="92"/>
      <c r="BB1028" s="92"/>
      <c r="BC1028" s="92"/>
      <c r="BD1028" s="92"/>
      <c r="BE1028" s="92"/>
      <c r="BF1028" s="92"/>
      <c r="BG1028" s="92"/>
      <c r="BH1028" s="92"/>
      <c r="BI1028" s="92"/>
      <c r="BJ1028" s="92"/>
      <c r="BK1028" s="92"/>
      <c r="BL1028" s="92"/>
      <c r="BM1028" s="92"/>
      <c r="BN1028" s="92"/>
      <c r="BO1028" s="92"/>
      <c r="BP1028" s="92"/>
      <c r="BQ1028" s="92"/>
      <c r="BR1028" s="92"/>
      <c r="BS1028" s="92"/>
      <c r="BT1028" s="92"/>
      <c r="BU1028" s="92"/>
      <c r="BV1028" s="92"/>
      <c r="BW1028" s="92"/>
      <c r="BX1028" s="92"/>
      <c r="BY1028" s="92"/>
      <c r="BZ1028" s="92"/>
      <c r="CA1028" s="92"/>
      <c r="CB1028" s="92"/>
      <c r="CC1028" s="92"/>
      <c r="CD1028" s="92"/>
      <c r="CE1028" s="92"/>
      <c r="CF1028" s="92"/>
      <c r="CG1028" s="92"/>
      <c r="CH1028" s="92"/>
      <c r="CI1028" s="92"/>
      <c r="CJ1028" s="92"/>
      <c r="CK1028" s="92"/>
      <c r="CL1028" s="92"/>
      <c r="CM1028" s="92"/>
      <c r="CN1028" s="92"/>
      <c r="CO1028" s="92"/>
      <c r="CP1028" s="93"/>
      <c r="CQ1028" s="93"/>
      <c r="CR1028" s="93"/>
      <c r="CS1028" s="93"/>
      <c r="CT1028" s="93"/>
      <c r="CU1028" s="93"/>
      <c r="CV1028" s="93"/>
      <c r="CW1028" s="93"/>
      <c r="CX1028" s="93"/>
      <c r="CY1028" s="93"/>
      <c r="CZ1028" s="93"/>
      <c r="DA1028" s="93"/>
      <c r="DB1028" s="93"/>
      <c r="DC1028" s="93"/>
      <c r="DD1028" s="93"/>
      <c r="DE1028" s="93"/>
      <c r="DF1028" s="93"/>
      <c r="DG1028" s="93"/>
      <c r="DH1028" s="93"/>
      <c r="DI1028" s="93"/>
      <c r="DJ1028" s="93"/>
      <c r="DK1028" s="93"/>
      <c r="DL1028" s="93"/>
      <c r="DM1028" s="93"/>
      <c r="DN1028" s="93"/>
      <c r="DO1028" s="93"/>
    </row>
    <row r="1029" spans="1:119" s="56" customFormat="1" ht="8.25">
      <c r="A1029" s="49">
        <v>193</v>
      </c>
      <c r="B1029" s="50" t="s">
        <v>1391</v>
      </c>
      <c r="C1029" s="51" t="s">
        <v>127</v>
      </c>
      <c r="D1029" s="52" t="s">
        <v>3773</v>
      </c>
      <c r="E1029" s="53" t="s">
        <v>1715</v>
      </c>
      <c r="F1029" s="54" t="s">
        <v>128</v>
      </c>
      <c r="G1029" s="55" t="s">
        <v>2194</v>
      </c>
      <c r="H1029" s="57" t="s">
        <v>616</v>
      </c>
      <c r="I1029" s="58">
        <v>200000</v>
      </c>
      <c r="J1029" s="58">
        <v>58450</v>
      </c>
      <c r="K1029" s="59">
        <v>29225</v>
      </c>
      <c r="L1029" s="60">
        <f t="shared" si="16"/>
        <v>7949221.420000001</v>
      </c>
      <c r="M1029" s="92"/>
      <c r="N1029" s="92"/>
      <c r="O1029" s="92"/>
      <c r="P1029" s="92"/>
      <c r="Q1029" s="92"/>
      <c r="R1029" s="92"/>
      <c r="S1029" s="92"/>
      <c r="T1029" s="92"/>
      <c r="U1029" s="92"/>
      <c r="V1029" s="92"/>
      <c r="W1029" s="92"/>
      <c r="X1029" s="92"/>
      <c r="Y1029" s="92"/>
      <c r="Z1029" s="92"/>
      <c r="AA1029" s="92"/>
      <c r="AB1029" s="92"/>
      <c r="AC1029" s="92"/>
      <c r="AD1029" s="92"/>
      <c r="AE1029" s="92"/>
      <c r="AF1029" s="92"/>
      <c r="AG1029" s="92"/>
      <c r="AH1029" s="92"/>
      <c r="AI1029" s="92"/>
      <c r="AJ1029" s="92"/>
      <c r="AK1029" s="92"/>
      <c r="AL1029" s="92"/>
      <c r="AM1029" s="92"/>
      <c r="AN1029" s="92"/>
      <c r="AO1029" s="92"/>
      <c r="AP1029" s="92"/>
      <c r="AQ1029" s="92"/>
      <c r="AR1029" s="92"/>
      <c r="AS1029" s="92"/>
      <c r="AT1029" s="92"/>
      <c r="AU1029" s="92"/>
      <c r="AV1029" s="92"/>
      <c r="AW1029" s="92"/>
      <c r="AX1029" s="92"/>
      <c r="AY1029" s="92"/>
      <c r="AZ1029" s="92"/>
      <c r="BA1029" s="92"/>
      <c r="BB1029" s="92"/>
      <c r="BC1029" s="92"/>
      <c r="BD1029" s="92"/>
      <c r="BE1029" s="92"/>
      <c r="BF1029" s="92"/>
      <c r="BG1029" s="92"/>
      <c r="BH1029" s="92"/>
      <c r="BI1029" s="92"/>
      <c r="BJ1029" s="92"/>
      <c r="BK1029" s="92"/>
      <c r="BL1029" s="92"/>
      <c r="BM1029" s="92"/>
      <c r="BN1029" s="92"/>
      <c r="BO1029" s="92"/>
      <c r="BP1029" s="92"/>
      <c r="BQ1029" s="92"/>
      <c r="BR1029" s="92"/>
      <c r="BS1029" s="92"/>
      <c r="BT1029" s="92"/>
      <c r="BU1029" s="92"/>
      <c r="BV1029" s="92"/>
      <c r="BW1029" s="92"/>
      <c r="BX1029" s="92"/>
      <c r="BY1029" s="92"/>
      <c r="BZ1029" s="92"/>
      <c r="CA1029" s="92"/>
      <c r="CB1029" s="92"/>
      <c r="CC1029" s="92"/>
      <c r="CD1029" s="92"/>
      <c r="CE1029" s="92"/>
      <c r="CF1029" s="92"/>
      <c r="CG1029" s="92"/>
      <c r="CH1029" s="92"/>
      <c r="CI1029" s="92"/>
      <c r="CJ1029" s="92"/>
      <c r="CK1029" s="92"/>
      <c r="CL1029" s="92"/>
      <c r="CM1029" s="92"/>
      <c r="CN1029" s="92"/>
      <c r="CO1029" s="92"/>
      <c r="CP1029" s="93"/>
      <c r="CQ1029" s="93"/>
      <c r="CR1029" s="93"/>
      <c r="CS1029" s="93"/>
      <c r="CT1029" s="93"/>
      <c r="CU1029" s="93"/>
      <c r="CV1029" s="93"/>
      <c r="CW1029" s="93"/>
      <c r="CX1029" s="93"/>
      <c r="CY1029" s="93"/>
      <c r="CZ1029" s="93"/>
      <c r="DA1029" s="93"/>
      <c r="DB1029" s="93"/>
      <c r="DC1029" s="93"/>
      <c r="DD1029" s="93"/>
      <c r="DE1029" s="93"/>
      <c r="DF1029" s="93"/>
      <c r="DG1029" s="93"/>
      <c r="DH1029" s="93"/>
      <c r="DI1029" s="93"/>
      <c r="DJ1029" s="93"/>
      <c r="DK1029" s="93"/>
      <c r="DL1029" s="93"/>
      <c r="DM1029" s="93"/>
      <c r="DN1029" s="93"/>
      <c r="DO1029" s="93"/>
    </row>
    <row r="1030" spans="1:12" ht="16.5">
      <c r="A1030" s="34">
        <v>653</v>
      </c>
      <c r="B1030" s="2" t="s">
        <v>2336</v>
      </c>
      <c r="C1030" s="41" t="s">
        <v>1684</v>
      </c>
      <c r="D1030" s="46" t="s">
        <v>3773</v>
      </c>
      <c r="E1030" s="4" t="s">
        <v>2252</v>
      </c>
      <c r="F1030" s="3" t="s">
        <v>2253</v>
      </c>
      <c r="G1030" s="5" t="s">
        <v>2184</v>
      </c>
      <c r="H1030" s="18" t="s">
        <v>235</v>
      </c>
      <c r="I1030" s="8">
        <v>21500</v>
      </c>
      <c r="J1030" s="8">
        <v>21500</v>
      </c>
      <c r="K1030" s="24">
        <v>10750</v>
      </c>
      <c r="L1030" s="9">
        <f t="shared" si="16"/>
        <v>7959971.420000001</v>
      </c>
    </row>
    <row r="1031" spans="1:12" ht="16.5">
      <c r="A1031" s="34">
        <v>621</v>
      </c>
      <c r="B1031" s="2" t="s">
        <v>1986</v>
      </c>
      <c r="C1031" s="41" t="s">
        <v>137</v>
      </c>
      <c r="D1031" s="46" t="s">
        <v>3773</v>
      </c>
      <c r="E1031" s="4" t="s">
        <v>2747</v>
      </c>
      <c r="F1031" s="3" t="s">
        <v>2748</v>
      </c>
      <c r="G1031" s="5" t="s">
        <v>2180</v>
      </c>
      <c r="H1031" s="18" t="s">
        <v>235</v>
      </c>
      <c r="I1031" s="8">
        <v>198000</v>
      </c>
      <c r="J1031" s="8">
        <v>24600</v>
      </c>
      <c r="K1031" s="24">
        <v>12300</v>
      </c>
      <c r="L1031" s="9">
        <f t="shared" si="16"/>
        <v>7972271.420000001</v>
      </c>
    </row>
    <row r="1032" spans="1:119" s="56" customFormat="1" ht="8.25">
      <c r="A1032" s="49">
        <v>487</v>
      </c>
      <c r="B1032" s="50" t="s">
        <v>562</v>
      </c>
      <c r="C1032" s="51" t="s">
        <v>1338</v>
      </c>
      <c r="D1032" s="52" t="s">
        <v>3773</v>
      </c>
      <c r="E1032" s="53" t="s">
        <v>3523</v>
      </c>
      <c r="F1032" s="54" t="s">
        <v>3524</v>
      </c>
      <c r="G1032" s="55" t="s">
        <v>2184</v>
      </c>
      <c r="H1032" s="57" t="s">
        <v>616</v>
      </c>
      <c r="I1032" s="58">
        <v>20683</v>
      </c>
      <c r="J1032" s="58">
        <v>20683</v>
      </c>
      <c r="K1032" s="59">
        <v>10341.5</v>
      </c>
      <c r="L1032" s="60">
        <f t="shared" si="16"/>
        <v>7982612.920000001</v>
      </c>
      <c r="M1032" s="92"/>
      <c r="N1032" s="92"/>
      <c r="O1032" s="92"/>
      <c r="P1032" s="92"/>
      <c r="Q1032" s="92"/>
      <c r="R1032" s="92"/>
      <c r="S1032" s="92"/>
      <c r="T1032" s="92"/>
      <c r="U1032" s="92"/>
      <c r="V1032" s="92"/>
      <c r="W1032" s="92"/>
      <c r="X1032" s="92"/>
      <c r="Y1032" s="92"/>
      <c r="Z1032" s="92"/>
      <c r="AA1032" s="92"/>
      <c r="AB1032" s="92"/>
      <c r="AC1032" s="92"/>
      <c r="AD1032" s="92"/>
      <c r="AE1032" s="92"/>
      <c r="AF1032" s="92"/>
      <c r="AG1032" s="92"/>
      <c r="AH1032" s="92"/>
      <c r="AI1032" s="92"/>
      <c r="AJ1032" s="92"/>
      <c r="AK1032" s="92"/>
      <c r="AL1032" s="92"/>
      <c r="AM1032" s="92"/>
      <c r="AN1032" s="92"/>
      <c r="AO1032" s="92"/>
      <c r="AP1032" s="92"/>
      <c r="AQ1032" s="92"/>
      <c r="AR1032" s="92"/>
      <c r="AS1032" s="92"/>
      <c r="AT1032" s="92"/>
      <c r="AU1032" s="92"/>
      <c r="AV1032" s="92"/>
      <c r="AW1032" s="92"/>
      <c r="AX1032" s="92"/>
      <c r="AY1032" s="92"/>
      <c r="AZ1032" s="92"/>
      <c r="BA1032" s="92"/>
      <c r="BB1032" s="92"/>
      <c r="BC1032" s="92"/>
      <c r="BD1032" s="92"/>
      <c r="BE1032" s="92"/>
      <c r="BF1032" s="92"/>
      <c r="BG1032" s="92"/>
      <c r="BH1032" s="92"/>
      <c r="BI1032" s="92"/>
      <c r="BJ1032" s="92"/>
      <c r="BK1032" s="92"/>
      <c r="BL1032" s="92"/>
      <c r="BM1032" s="92"/>
      <c r="BN1032" s="92"/>
      <c r="BO1032" s="92"/>
      <c r="BP1032" s="92"/>
      <c r="BQ1032" s="92"/>
      <c r="BR1032" s="92"/>
      <c r="BS1032" s="92"/>
      <c r="BT1032" s="92"/>
      <c r="BU1032" s="92"/>
      <c r="BV1032" s="92"/>
      <c r="BW1032" s="92"/>
      <c r="BX1032" s="92"/>
      <c r="BY1032" s="92"/>
      <c r="BZ1032" s="92"/>
      <c r="CA1032" s="92"/>
      <c r="CB1032" s="92"/>
      <c r="CC1032" s="92"/>
      <c r="CD1032" s="92"/>
      <c r="CE1032" s="92"/>
      <c r="CF1032" s="92"/>
      <c r="CG1032" s="92"/>
      <c r="CH1032" s="92"/>
      <c r="CI1032" s="92"/>
      <c r="CJ1032" s="92"/>
      <c r="CK1032" s="92"/>
      <c r="CL1032" s="92"/>
      <c r="CM1032" s="92"/>
      <c r="CN1032" s="92"/>
      <c r="CO1032" s="92"/>
      <c r="CP1032" s="93"/>
      <c r="CQ1032" s="93"/>
      <c r="CR1032" s="93"/>
      <c r="CS1032" s="93"/>
      <c r="CT1032" s="93"/>
      <c r="CU1032" s="93"/>
      <c r="CV1032" s="93"/>
      <c r="CW1032" s="93"/>
      <c r="CX1032" s="93"/>
      <c r="CY1032" s="93"/>
      <c r="CZ1032" s="93"/>
      <c r="DA1032" s="93"/>
      <c r="DB1032" s="93"/>
      <c r="DC1032" s="93"/>
      <c r="DD1032" s="93"/>
      <c r="DE1032" s="93"/>
      <c r="DF1032" s="93"/>
      <c r="DG1032" s="93"/>
      <c r="DH1032" s="93"/>
      <c r="DI1032" s="93"/>
      <c r="DJ1032" s="93"/>
      <c r="DK1032" s="93"/>
      <c r="DL1032" s="93"/>
      <c r="DM1032" s="93"/>
      <c r="DN1032" s="93"/>
      <c r="DO1032" s="93"/>
    </row>
    <row r="1033" spans="1:119" s="80" customFormat="1" ht="8.25">
      <c r="A1033" s="73">
        <v>1690</v>
      </c>
      <c r="B1033" s="74" t="s">
        <v>3380</v>
      </c>
      <c r="C1033" s="75" t="s">
        <v>3963</v>
      </c>
      <c r="D1033" s="76" t="s">
        <v>2629</v>
      </c>
      <c r="E1033" s="77" t="s">
        <v>2900</v>
      </c>
      <c r="F1033" s="78" t="s">
        <v>2901</v>
      </c>
      <c r="G1033" s="79" t="s">
        <v>2201</v>
      </c>
      <c r="H1033" s="81" t="s">
        <v>245</v>
      </c>
      <c r="I1033" s="82">
        <v>68000</v>
      </c>
      <c r="J1033" s="82">
        <v>0</v>
      </c>
      <c r="K1033" s="83">
        <v>0</v>
      </c>
      <c r="L1033" s="84">
        <f t="shared" si="16"/>
        <v>7982612.920000001</v>
      </c>
      <c r="M1033" s="94"/>
      <c r="N1033" s="94"/>
      <c r="O1033" s="94"/>
      <c r="P1033" s="94"/>
      <c r="Q1033" s="94"/>
      <c r="R1033" s="94"/>
      <c r="S1033" s="94"/>
      <c r="T1033" s="94"/>
      <c r="U1033" s="94"/>
      <c r="V1033" s="94"/>
      <c r="W1033" s="94"/>
      <c r="X1033" s="94"/>
      <c r="Y1033" s="94"/>
      <c r="Z1033" s="94"/>
      <c r="AA1033" s="94"/>
      <c r="AB1033" s="94"/>
      <c r="AC1033" s="94"/>
      <c r="AD1033" s="94"/>
      <c r="AE1033" s="94"/>
      <c r="AF1033" s="94"/>
      <c r="AG1033" s="94"/>
      <c r="AH1033" s="94"/>
      <c r="AI1033" s="94"/>
      <c r="AJ1033" s="94"/>
      <c r="AK1033" s="94"/>
      <c r="AL1033" s="94"/>
      <c r="AM1033" s="94"/>
      <c r="AN1033" s="94"/>
      <c r="AO1033" s="94"/>
      <c r="AP1033" s="94"/>
      <c r="AQ1033" s="94"/>
      <c r="AR1033" s="94"/>
      <c r="AS1033" s="94"/>
      <c r="AT1033" s="94"/>
      <c r="AU1033" s="94"/>
      <c r="AV1033" s="94"/>
      <c r="AW1033" s="94"/>
      <c r="AX1033" s="94"/>
      <c r="AY1033" s="94"/>
      <c r="AZ1033" s="94"/>
      <c r="BA1033" s="94"/>
      <c r="BB1033" s="94"/>
      <c r="BC1033" s="94"/>
      <c r="BD1033" s="94"/>
      <c r="BE1033" s="94"/>
      <c r="BF1033" s="94"/>
      <c r="BG1033" s="94"/>
      <c r="BH1033" s="94"/>
      <c r="BI1033" s="94"/>
      <c r="BJ1033" s="94"/>
      <c r="BK1033" s="94"/>
      <c r="BL1033" s="94"/>
      <c r="BM1033" s="94"/>
      <c r="BN1033" s="94"/>
      <c r="BO1033" s="94"/>
      <c r="BP1033" s="94"/>
      <c r="BQ1033" s="94"/>
      <c r="BR1033" s="94"/>
      <c r="BS1033" s="94"/>
      <c r="BT1033" s="94"/>
      <c r="BU1033" s="94"/>
      <c r="BV1033" s="94"/>
      <c r="BW1033" s="94"/>
      <c r="BX1033" s="94"/>
      <c r="BY1033" s="94"/>
      <c r="BZ1033" s="94"/>
      <c r="CA1033" s="94"/>
      <c r="CB1033" s="94"/>
      <c r="CC1033" s="94"/>
      <c r="CD1033" s="94"/>
      <c r="CE1033" s="94"/>
      <c r="CF1033" s="94"/>
      <c r="CG1033" s="94"/>
      <c r="CH1033" s="94"/>
      <c r="CI1033" s="94"/>
      <c r="CJ1033" s="94"/>
      <c r="CK1033" s="94"/>
      <c r="CL1033" s="94"/>
      <c r="CM1033" s="94"/>
      <c r="CN1033" s="94"/>
      <c r="CO1033" s="94"/>
      <c r="CP1033" s="95"/>
      <c r="CQ1033" s="95"/>
      <c r="CR1033" s="95"/>
      <c r="CS1033" s="95"/>
      <c r="CT1033" s="95"/>
      <c r="CU1033" s="95"/>
      <c r="CV1033" s="95"/>
      <c r="CW1033" s="95"/>
      <c r="CX1033" s="95"/>
      <c r="CY1033" s="95"/>
      <c r="CZ1033" s="95"/>
      <c r="DA1033" s="95"/>
      <c r="DB1033" s="95"/>
      <c r="DC1033" s="95"/>
      <c r="DD1033" s="95"/>
      <c r="DE1033" s="95"/>
      <c r="DF1033" s="95"/>
      <c r="DG1033" s="95"/>
      <c r="DH1033" s="95"/>
      <c r="DI1033" s="95"/>
      <c r="DJ1033" s="95"/>
      <c r="DK1033" s="95"/>
      <c r="DL1033" s="95"/>
      <c r="DM1033" s="95"/>
      <c r="DN1033" s="95"/>
      <c r="DO1033" s="95"/>
    </row>
    <row r="1034" spans="1:119" s="56" customFormat="1" ht="8.25">
      <c r="A1034" s="49">
        <v>4</v>
      </c>
      <c r="B1034" s="50" t="s">
        <v>980</v>
      </c>
      <c r="C1034" s="51" t="s">
        <v>3559</v>
      </c>
      <c r="D1034" s="52" t="s">
        <v>3773</v>
      </c>
      <c r="E1034" s="53" t="s">
        <v>2192</v>
      </c>
      <c r="F1034" s="54" t="s">
        <v>2193</v>
      </c>
      <c r="G1034" s="55" t="s">
        <v>2194</v>
      </c>
      <c r="H1034" s="57" t="s">
        <v>616</v>
      </c>
      <c r="I1034" s="58">
        <v>123469</v>
      </c>
      <c r="J1034" s="58">
        <v>81094</v>
      </c>
      <c r="K1034" s="59">
        <v>40547</v>
      </c>
      <c r="L1034" s="60">
        <f t="shared" si="16"/>
        <v>8023159.920000001</v>
      </c>
      <c r="M1034" s="92"/>
      <c r="N1034" s="92"/>
      <c r="O1034" s="92"/>
      <c r="P1034" s="92"/>
      <c r="Q1034" s="92"/>
      <c r="R1034" s="92"/>
      <c r="S1034" s="92"/>
      <c r="T1034" s="92"/>
      <c r="U1034" s="92"/>
      <c r="V1034" s="92"/>
      <c r="W1034" s="92"/>
      <c r="X1034" s="92"/>
      <c r="Y1034" s="92"/>
      <c r="Z1034" s="92"/>
      <c r="AA1034" s="92"/>
      <c r="AB1034" s="92"/>
      <c r="AC1034" s="92"/>
      <c r="AD1034" s="92"/>
      <c r="AE1034" s="92"/>
      <c r="AF1034" s="92"/>
      <c r="AG1034" s="92"/>
      <c r="AH1034" s="92"/>
      <c r="AI1034" s="92"/>
      <c r="AJ1034" s="92"/>
      <c r="AK1034" s="92"/>
      <c r="AL1034" s="92"/>
      <c r="AM1034" s="92"/>
      <c r="AN1034" s="92"/>
      <c r="AO1034" s="92"/>
      <c r="AP1034" s="92"/>
      <c r="AQ1034" s="92"/>
      <c r="AR1034" s="92"/>
      <c r="AS1034" s="92"/>
      <c r="AT1034" s="92"/>
      <c r="AU1034" s="92"/>
      <c r="AV1034" s="92"/>
      <c r="AW1034" s="92"/>
      <c r="AX1034" s="92"/>
      <c r="AY1034" s="92"/>
      <c r="AZ1034" s="92"/>
      <c r="BA1034" s="92"/>
      <c r="BB1034" s="92"/>
      <c r="BC1034" s="92"/>
      <c r="BD1034" s="92"/>
      <c r="BE1034" s="92"/>
      <c r="BF1034" s="92"/>
      <c r="BG1034" s="92"/>
      <c r="BH1034" s="92"/>
      <c r="BI1034" s="92"/>
      <c r="BJ1034" s="92"/>
      <c r="BK1034" s="92"/>
      <c r="BL1034" s="92"/>
      <c r="BM1034" s="92"/>
      <c r="BN1034" s="92"/>
      <c r="BO1034" s="92"/>
      <c r="BP1034" s="92"/>
      <c r="BQ1034" s="92"/>
      <c r="BR1034" s="92"/>
      <c r="BS1034" s="92"/>
      <c r="BT1034" s="92"/>
      <c r="BU1034" s="92"/>
      <c r="BV1034" s="92"/>
      <c r="BW1034" s="92"/>
      <c r="BX1034" s="92"/>
      <c r="BY1034" s="92"/>
      <c r="BZ1034" s="92"/>
      <c r="CA1034" s="92"/>
      <c r="CB1034" s="92"/>
      <c r="CC1034" s="92"/>
      <c r="CD1034" s="92"/>
      <c r="CE1034" s="92"/>
      <c r="CF1034" s="92"/>
      <c r="CG1034" s="92"/>
      <c r="CH1034" s="92"/>
      <c r="CI1034" s="92"/>
      <c r="CJ1034" s="92"/>
      <c r="CK1034" s="92"/>
      <c r="CL1034" s="92"/>
      <c r="CM1034" s="92"/>
      <c r="CN1034" s="92"/>
      <c r="CO1034" s="92"/>
      <c r="CP1034" s="93"/>
      <c r="CQ1034" s="93"/>
      <c r="CR1034" s="93"/>
      <c r="CS1034" s="93"/>
      <c r="CT1034" s="93"/>
      <c r="CU1034" s="93"/>
      <c r="CV1034" s="93"/>
      <c r="CW1034" s="93"/>
      <c r="CX1034" s="93"/>
      <c r="CY1034" s="93"/>
      <c r="CZ1034" s="93"/>
      <c r="DA1034" s="93"/>
      <c r="DB1034" s="93"/>
      <c r="DC1034" s="93"/>
      <c r="DD1034" s="93"/>
      <c r="DE1034" s="93"/>
      <c r="DF1034" s="93"/>
      <c r="DG1034" s="93"/>
      <c r="DH1034" s="93"/>
      <c r="DI1034" s="93"/>
      <c r="DJ1034" s="93"/>
      <c r="DK1034" s="93"/>
      <c r="DL1034" s="93"/>
      <c r="DM1034" s="93"/>
      <c r="DN1034" s="93"/>
      <c r="DO1034" s="93"/>
    </row>
    <row r="1035" spans="1:12" ht="16.5">
      <c r="A1035" s="34">
        <v>769</v>
      </c>
      <c r="B1035" s="2" t="s">
        <v>602</v>
      </c>
      <c r="C1035" s="41" t="s">
        <v>1213</v>
      </c>
      <c r="D1035" s="46" t="s">
        <v>3773</v>
      </c>
      <c r="E1035" s="4" t="s">
        <v>3417</v>
      </c>
      <c r="F1035" s="3" t="s">
        <v>3418</v>
      </c>
      <c r="G1035" s="5" t="s">
        <v>2184</v>
      </c>
      <c r="H1035" s="18" t="s">
        <v>235</v>
      </c>
      <c r="I1035" s="8">
        <v>57660</v>
      </c>
      <c r="J1035" s="8">
        <v>26260</v>
      </c>
      <c r="K1035" s="24">
        <v>13130</v>
      </c>
      <c r="L1035" s="9">
        <f t="shared" si="16"/>
        <v>8036289.920000001</v>
      </c>
    </row>
    <row r="1036" spans="1:119" s="56" customFormat="1" ht="8.25">
      <c r="A1036" s="49">
        <v>472</v>
      </c>
      <c r="B1036" s="50" t="s">
        <v>774</v>
      </c>
      <c r="C1036" s="51" t="s">
        <v>3074</v>
      </c>
      <c r="D1036" s="52" t="s">
        <v>3773</v>
      </c>
      <c r="E1036" s="53" t="s">
        <v>1427</v>
      </c>
      <c r="F1036" s="54" t="s">
        <v>1428</v>
      </c>
      <c r="G1036" s="55" t="s">
        <v>1699</v>
      </c>
      <c r="H1036" s="57" t="s">
        <v>616</v>
      </c>
      <c r="I1036" s="58">
        <v>21370</v>
      </c>
      <c r="J1036" s="58">
        <v>21370</v>
      </c>
      <c r="K1036" s="59">
        <v>10685</v>
      </c>
      <c r="L1036" s="60">
        <f t="shared" si="16"/>
        <v>8046974.920000001</v>
      </c>
      <c r="M1036" s="92"/>
      <c r="N1036" s="92"/>
      <c r="O1036" s="92"/>
      <c r="P1036" s="92"/>
      <c r="Q1036" s="92"/>
      <c r="R1036" s="92"/>
      <c r="S1036" s="92"/>
      <c r="T1036" s="92"/>
      <c r="U1036" s="92"/>
      <c r="V1036" s="92"/>
      <c r="W1036" s="92"/>
      <c r="X1036" s="92"/>
      <c r="Y1036" s="92"/>
      <c r="Z1036" s="92"/>
      <c r="AA1036" s="92"/>
      <c r="AB1036" s="92"/>
      <c r="AC1036" s="92"/>
      <c r="AD1036" s="92"/>
      <c r="AE1036" s="92"/>
      <c r="AF1036" s="92"/>
      <c r="AG1036" s="92"/>
      <c r="AH1036" s="92"/>
      <c r="AI1036" s="92"/>
      <c r="AJ1036" s="92"/>
      <c r="AK1036" s="92"/>
      <c r="AL1036" s="92"/>
      <c r="AM1036" s="92"/>
      <c r="AN1036" s="92"/>
      <c r="AO1036" s="92"/>
      <c r="AP1036" s="92"/>
      <c r="AQ1036" s="92"/>
      <c r="AR1036" s="92"/>
      <c r="AS1036" s="92"/>
      <c r="AT1036" s="92"/>
      <c r="AU1036" s="92"/>
      <c r="AV1036" s="92"/>
      <c r="AW1036" s="92"/>
      <c r="AX1036" s="92"/>
      <c r="AY1036" s="92"/>
      <c r="AZ1036" s="92"/>
      <c r="BA1036" s="92"/>
      <c r="BB1036" s="92"/>
      <c r="BC1036" s="92"/>
      <c r="BD1036" s="92"/>
      <c r="BE1036" s="92"/>
      <c r="BF1036" s="92"/>
      <c r="BG1036" s="92"/>
      <c r="BH1036" s="92"/>
      <c r="BI1036" s="92"/>
      <c r="BJ1036" s="92"/>
      <c r="BK1036" s="92"/>
      <c r="BL1036" s="92"/>
      <c r="BM1036" s="92"/>
      <c r="BN1036" s="92"/>
      <c r="BO1036" s="92"/>
      <c r="BP1036" s="92"/>
      <c r="BQ1036" s="92"/>
      <c r="BR1036" s="92"/>
      <c r="BS1036" s="92"/>
      <c r="BT1036" s="92"/>
      <c r="BU1036" s="92"/>
      <c r="BV1036" s="92"/>
      <c r="BW1036" s="92"/>
      <c r="BX1036" s="92"/>
      <c r="BY1036" s="92"/>
      <c r="BZ1036" s="92"/>
      <c r="CA1036" s="92"/>
      <c r="CB1036" s="92"/>
      <c r="CC1036" s="92"/>
      <c r="CD1036" s="92"/>
      <c r="CE1036" s="92"/>
      <c r="CF1036" s="92"/>
      <c r="CG1036" s="92"/>
      <c r="CH1036" s="92"/>
      <c r="CI1036" s="92"/>
      <c r="CJ1036" s="92"/>
      <c r="CK1036" s="92"/>
      <c r="CL1036" s="92"/>
      <c r="CM1036" s="92"/>
      <c r="CN1036" s="92"/>
      <c r="CO1036" s="92"/>
      <c r="CP1036" s="93"/>
      <c r="CQ1036" s="93"/>
      <c r="CR1036" s="93"/>
      <c r="CS1036" s="93"/>
      <c r="CT1036" s="93"/>
      <c r="CU1036" s="93"/>
      <c r="CV1036" s="93"/>
      <c r="CW1036" s="93"/>
      <c r="CX1036" s="93"/>
      <c r="CY1036" s="93"/>
      <c r="CZ1036" s="93"/>
      <c r="DA1036" s="93"/>
      <c r="DB1036" s="93"/>
      <c r="DC1036" s="93"/>
      <c r="DD1036" s="93"/>
      <c r="DE1036" s="93"/>
      <c r="DF1036" s="93"/>
      <c r="DG1036" s="93"/>
      <c r="DH1036" s="93"/>
      <c r="DI1036" s="93"/>
      <c r="DJ1036" s="93"/>
      <c r="DK1036" s="93"/>
      <c r="DL1036" s="93"/>
      <c r="DM1036" s="93"/>
      <c r="DN1036" s="93"/>
      <c r="DO1036" s="93"/>
    </row>
    <row r="1037" spans="1:12" ht="16.5">
      <c r="A1037" s="34">
        <v>1427</v>
      </c>
      <c r="B1037" s="2" t="s">
        <v>1387</v>
      </c>
      <c r="C1037" s="42" t="s">
        <v>3022</v>
      </c>
      <c r="D1037" s="46" t="s">
        <v>2629</v>
      </c>
      <c r="E1037" s="4" t="s">
        <v>3552</v>
      </c>
      <c r="F1037" s="3" t="s">
        <v>3553</v>
      </c>
      <c r="G1037" s="5" t="s">
        <v>2184</v>
      </c>
      <c r="H1037" s="18" t="s">
        <v>235</v>
      </c>
      <c r="I1037" s="8">
        <v>109195.4</v>
      </c>
      <c r="J1037" s="8">
        <v>40500</v>
      </c>
      <c r="K1037" s="24">
        <v>20250</v>
      </c>
      <c r="L1037" s="9">
        <f t="shared" si="16"/>
        <v>8067224.920000001</v>
      </c>
    </row>
    <row r="1038" spans="1:119" s="80" customFormat="1" ht="8.25">
      <c r="A1038" s="73">
        <v>1594</v>
      </c>
      <c r="B1038" s="74" t="s">
        <v>658</v>
      </c>
      <c r="C1038" s="75" t="s">
        <v>1023</v>
      </c>
      <c r="D1038" s="76" t="s">
        <v>3771</v>
      </c>
      <c r="E1038" s="77" t="s">
        <v>2896</v>
      </c>
      <c r="F1038" s="78" t="s">
        <v>2897</v>
      </c>
      <c r="G1038" s="79" t="s">
        <v>2184</v>
      </c>
      <c r="H1038" s="81" t="s">
        <v>245</v>
      </c>
      <c r="I1038" s="82">
        <v>149404.5</v>
      </c>
      <c r="J1038" s="82">
        <v>0</v>
      </c>
      <c r="K1038" s="83">
        <v>0</v>
      </c>
      <c r="L1038" s="84">
        <f t="shared" si="16"/>
        <v>8067224.920000001</v>
      </c>
      <c r="M1038" s="94"/>
      <c r="N1038" s="94"/>
      <c r="O1038" s="94"/>
      <c r="P1038" s="94"/>
      <c r="Q1038" s="94"/>
      <c r="R1038" s="94"/>
      <c r="S1038" s="94"/>
      <c r="T1038" s="94"/>
      <c r="U1038" s="94"/>
      <c r="V1038" s="94"/>
      <c r="W1038" s="94"/>
      <c r="X1038" s="94"/>
      <c r="Y1038" s="94"/>
      <c r="Z1038" s="94"/>
      <c r="AA1038" s="94"/>
      <c r="AB1038" s="94"/>
      <c r="AC1038" s="94"/>
      <c r="AD1038" s="94"/>
      <c r="AE1038" s="94"/>
      <c r="AF1038" s="94"/>
      <c r="AG1038" s="94"/>
      <c r="AH1038" s="94"/>
      <c r="AI1038" s="94"/>
      <c r="AJ1038" s="94"/>
      <c r="AK1038" s="94"/>
      <c r="AL1038" s="94"/>
      <c r="AM1038" s="94"/>
      <c r="AN1038" s="94"/>
      <c r="AO1038" s="94"/>
      <c r="AP1038" s="94"/>
      <c r="AQ1038" s="94"/>
      <c r="AR1038" s="94"/>
      <c r="AS1038" s="94"/>
      <c r="AT1038" s="94"/>
      <c r="AU1038" s="94"/>
      <c r="AV1038" s="94"/>
      <c r="AW1038" s="94"/>
      <c r="AX1038" s="94"/>
      <c r="AY1038" s="94"/>
      <c r="AZ1038" s="94"/>
      <c r="BA1038" s="94"/>
      <c r="BB1038" s="94"/>
      <c r="BC1038" s="94"/>
      <c r="BD1038" s="94"/>
      <c r="BE1038" s="94"/>
      <c r="BF1038" s="94"/>
      <c r="BG1038" s="94"/>
      <c r="BH1038" s="94"/>
      <c r="BI1038" s="94"/>
      <c r="BJ1038" s="94"/>
      <c r="BK1038" s="94"/>
      <c r="BL1038" s="94"/>
      <c r="BM1038" s="94"/>
      <c r="BN1038" s="94"/>
      <c r="BO1038" s="94"/>
      <c r="BP1038" s="94"/>
      <c r="BQ1038" s="94"/>
      <c r="BR1038" s="94"/>
      <c r="BS1038" s="94"/>
      <c r="BT1038" s="94"/>
      <c r="BU1038" s="94"/>
      <c r="BV1038" s="94"/>
      <c r="BW1038" s="94"/>
      <c r="BX1038" s="94"/>
      <c r="BY1038" s="94"/>
      <c r="BZ1038" s="94"/>
      <c r="CA1038" s="94"/>
      <c r="CB1038" s="94"/>
      <c r="CC1038" s="94"/>
      <c r="CD1038" s="94"/>
      <c r="CE1038" s="94"/>
      <c r="CF1038" s="94"/>
      <c r="CG1038" s="94"/>
      <c r="CH1038" s="94"/>
      <c r="CI1038" s="94"/>
      <c r="CJ1038" s="94"/>
      <c r="CK1038" s="94"/>
      <c r="CL1038" s="94"/>
      <c r="CM1038" s="94"/>
      <c r="CN1038" s="94"/>
      <c r="CO1038" s="94"/>
      <c r="CP1038" s="95"/>
      <c r="CQ1038" s="95"/>
      <c r="CR1038" s="95"/>
      <c r="CS1038" s="95"/>
      <c r="CT1038" s="95"/>
      <c r="CU1038" s="95"/>
      <c r="CV1038" s="95"/>
      <c r="CW1038" s="95"/>
      <c r="CX1038" s="95"/>
      <c r="CY1038" s="95"/>
      <c r="CZ1038" s="95"/>
      <c r="DA1038" s="95"/>
      <c r="DB1038" s="95"/>
      <c r="DC1038" s="95"/>
      <c r="DD1038" s="95"/>
      <c r="DE1038" s="95"/>
      <c r="DF1038" s="95"/>
      <c r="DG1038" s="95"/>
      <c r="DH1038" s="95"/>
      <c r="DI1038" s="95"/>
      <c r="DJ1038" s="95"/>
      <c r="DK1038" s="95"/>
      <c r="DL1038" s="95"/>
      <c r="DM1038" s="95"/>
      <c r="DN1038" s="95"/>
      <c r="DO1038" s="95"/>
    </row>
    <row r="1039" spans="1:12" ht="16.5">
      <c r="A1039" s="34">
        <v>1423</v>
      </c>
      <c r="B1039" s="2" t="s">
        <v>105</v>
      </c>
      <c r="C1039" s="41" t="s">
        <v>433</v>
      </c>
      <c r="D1039" s="46" t="s">
        <v>3773</v>
      </c>
      <c r="E1039" s="4" t="s">
        <v>2255</v>
      </c>
      <c r="F1039" s="3" t="s">
        <v>2256</v>
      </c>
      <c r="G1039" s="5" t="s">
        <v>2184</v>
      </c>
      <c r="H1039" s="18" t="s">
        <v>235</v>
      </c>
      <c r="I1039" s="8">
        <v>51000</v>
      </c>
      <c r="J1039" s="8">
        <v>20000</v>
      </c>
      <c r="K1039" s="24">
        <v>10000</v>
      </c>
      <c r="L1039" s="9">
        <f t="shared" si="16"/>
        <v>8077224.920000001</v>
      </c>
    </row>
    <row r="1040" spans="1:119" s="80" customFormat="1" ht="8.25">
      <c r="A1040" s="73">
        <v>1781</v>
      </c>
      <c r="B1040" s="74" t="s">
        <v>755</v>
      </c>
      <c r="C1040" s="75" t="s">
        <v>43</v>
      </c>
      <c r="D1040" s="76" t="s">
        <v>3773</v>
      </c>
      <c r="E1040" s="77" t="s">
        <v>2226</v>
      </c>
      <c r="F1040" s="78" t="s">
        <v>2227</v>
      </c>
      <c r="G1040" s="79" t="s">
        <v>2184</v>
      </c>
      <c r="H1040" s="81" t="s">
        <v>245</v>
      </c>
      <c r="I1040" s="82">
        <v>57720</v>
      </c>
      <c r="J1040" s="82">
        <v>0</v>
      </c>
      <c r="K1040" s="83">
        <v>0</v>
      </c>
      <c r="L1040" s="84">
        <f t="shared" si="16"/>
        <v>8077224.920000001</v>
      </c>
      <c r="M1040" s="94"/>
      <c r="N1040" s="94"/>
      <c r="O1040" s="94"/>
      <c r="P1040" s="94"/>
      <c r="Q1040" s="94"/>
      <c r="R1040" s="94"/>
      <c r="S1040" s="94"/>
      <c r="T1040" s="94"/>
      <c r="U1040" s="94"/>
      <c r="V1040" s="94"/>
      <c r="W1040" s="94"/>
      <c r="X1040" s="94"/>
      <c r="Y1040" s="94"/>
      <c r="Z1040" s="94"/>
      <c r="AA1040" s="94"/>
      <c r="AB1040" s="94"/>
      <c r="AC1040" s="94"/>
      <c r="AD1040" s="94"/>
      <c r="AE1040" s="94"/>
      <c r="AF1040" s="94"/>
      <c r="AG1040" s="94"/>
      <c r="AH1040" s="94"/>
      <c r="AI1040" s="94"/>
      <c r="AJ1040" s="94"/>
      <c r="AK1040" s="94"/>
      <c r="AL1040" s="94"/>
      <c r="AM1040" s="94"/>
      <c r="AN1040" s="94"/>
      <c r="AO1040" s="94"/>
      <c r="AP1040" s="94"/>
      <c r="AQ1040" s="94"/>
      <c r="AR1040" s="94"/>
      <c r="AS1040" s="94"/>
      <c r="AT1040" s="94"/>
      <c r="AU1040" s="94"/>
      <c r="AV1040" s="94"/>
      <c r="AW1040" s="94"/>
      <c r="AX1040" s="94"/>
      <c r="AY1040" s="94"/>
      <c r="AZ1040" s="94"/>
      <c r="BA1040" s="94"/>
      <c r="BB1040" s="94"/>
      <c r="BC1040" s="94"/>
      <c r="BD1040" s="94"/>
      <c r="BE1040" s="94"/>
      <c r="BF1040" s="94"/>
      <c r="BG1040" s="94"/>
      <c r="BH1040" s="94"/>
      <c r="BI1040" s="94"/>
      <c r="BJ1040" s="94"/>
      <c r="BK1040" s="94"/>
      <c r="BL1040" s="94"/>
      <c r="BM1040" s="94"/>
      <c r="BN1040" s="94"/>
      <c r="BO1040" s="94"/>
      <c r="BP1040" s="94"/>
      <c r="BQ1040" s="94"/>
      <c r="BR1040" s="94"/>
      <c r="BS1040" s="94"/>
      <c r="BT1040" s="94"/>
      <c r="BU1040" s="94"/>
      <c r="BV1040" s="94"/>
      <c r="BW1040" s="94"/>
      <c r="BX1040" s="94"/>
      <c r="BY1040" s="94"/>
      <c r="BZ1040" s="94"/>
      <c r="CA1040" s="94"/>
      <c r="CB1040" s="94"/>
      <c r="CC1040" s="94"/>
      <c r="CD1040" s="94"/>
      <c r="CE1040" s="94"/>
      <c r="CF1040" s="94"/>
      <c r="CG1040" s="94"/>
      <c r="CH1040" s="94"/>
      <c r="CI1040" s="94"/>
      <c r="CJ1040" s="94"/>
      <c r="CK1040" s="94"/>
      <c r="CL1040" s="94"/>
      <c r="CM1040" s="94"/>
      <c r="CN1040" s="94"/>
      <c r="CO1040" s="94"/>
      <c r="CP1040" s="95"/>
      <c r="CQ1040" s="95"/>
      <c r="CR1040" s="95"/>
      <c r="CS1040" s="95"/>
      <c r="CT1040" s="95"/>
      <c r="CU1040" s="95"/>
      <c r="CV1040" s="95"/>
      <c r="CW1040" s="95"/>
      <c r="CX1040" s="95"/>
      <c r="CY1040" s="95"/>
      <c r="CZ1040" s="95"/>
      <c r="DA1040" s="95"/>
      <c r="DB1040" s="95"/>
      <c r="DC1040" s="95"/>
      <c r="DD1040" s="95"/>
      <c r="DE1040" s="95"/>
      <c r="DF1040" s="95"/>
      <c r="DG1040" s="95"/>
      <c r="DH1040" s="95"/>
      <c r="DI1040" s="95"/>
      <c r="DJ1040" s="95"/>
      <c r="DK1040" s="95"/>
      <c r="DL1040" s="95"/>
      <c r="DM1040" s="95"/>
      <c r="DN1040" s="95"/>
      <c r="DO1040" s="95"/>
    </row>
    <row r="1041" spans="1:12" ht="16.5">
      <c r="A1041" s="34">
        <v>938</v>
      </c>
      <c r="B1041" s="2" t="s">
        <v>2694</v>
      </c>
      <c r="C1041" s="41" t="s">
        <v>1445</v>
      </c>
      <c r="D1041" s="46" t="s">
        <v>3773</v>
      </c>
      <c r="E1041" s="4" t="s">
        <v>1174</v>
      </c>
      <c r="F1041" s="3" t="s">
        <v>1175</v>
      </c>
      <c r="G1041" s="5" t="s">
        <v>1699</v>
      </c>
      <c r="H1041" s="18" t="s">
        <v>235</v>
      </c>
      <c r="I1041" s="8">
        <v>24882.66</v>
      </c>
      <c r="J1041" s="8">
        <v>24882.66</v>
      </c>
      <c r="K1041" s="24">
        <v>12441.33</v>
      </c>
      <c r="L1041" s="9">
        <f t="shared" si="16"/>
        <v>8089666.250000001</v>
      </c>
    </row>
    <row r="1042" spans="1:12" ht="16.5">
      <c r="A1042" s="34">
        <v>1010</v>
      </c>
      <c r="B1042" s="2" t="s">
        <v>1790</v>
      </c>
      <c r="C1042" s="41" t="s">
        <v>3581</v>
      </c>
      <c r="D1042" s="46" t="s">
        <v>3773</v>
      </c>
      <c r="E1042" s="4" t="s">
        <v>2192</v>
      </c>
      <c r="F1042" s="3" t="s">
        <v>2193</v>
      </c>
      <c r="G1042" s="5" t="s">
        <v>2194</v>
      </c>
      <c r="H1042" s="18" t="s">
        <v>235</v>
      </c>
      <c r="I1042" s="8">
        <v>57322.27</v>
      </c>
      <c r="J1042" s="8">
        <v>16182.27</v>
      </c>
      <c r="K1042" s="24">
        <v>8091.135</v>
      </c>
      <c r="L1042" s="9">
        <f t="shared" si="16"/>
        <v>8097757.385000001</v>
      </c>
    </row>
    <row r="1043" spans="1:119" s="80" customFormat="1" ht="8.25">
      <c r="A1043" s="73">
        <v>1657</v>
      </c>
      <c r="B1043" s="74" t="s">
        <v>927</v>
      </c>
      <c r="C1043" s="75" t="s">
        <v>45</v>
      </c>
      <c r="D1043" s="76" t="s">
        <v>3773</v>
      </c>
      <c r="E1043" s="77" t="s">
        <v>2252</v>
      </c>
      <c r="F1043" s="78" t="s">
        <v>2253</v>
      </c>
      <c r="G1043" s="79" t="s">
        <v>2184</v>
      </c>
      <c r="H1043" s="81" t="s">
        <v>245</v>
      </c>
      <c r="I1043" s="82">
        <v>200000</v>
      </c>
      <c r="J1043" s="82">
        <v>0</v>
      </c>
      <c r="K1043" s="83">
        <v>0</v>
      </c>
      <c r="L1043" s="84">
        <f t="shared" si="16"/>
        <v>8097757.385000001</v>
      </c>
      <c r="M1043" s="94"/>
      <c r="N1043" s="94"/>
      <c r="O1043" s="94"/>
      <c r="P1043" s="94"/>
      <c r="Q1043" s="94"/>
      <c r="R1043" s="94"/>
      <c r="S1043" s="94"/>
      <c r="T1043" s="94"/>
      <c r="U1043" s="94"/>
      <c r="V1043" s="94"/>
      <c r="W1043" s="94"/>
      <c r="X1043" s="94"/>
      <c r="Y1043" s="94"/>
      <c r="Z1043" s="94"/>
      <c r="AA1043" s="94"/>
      <c r="AB1043" s="94"/>
      <c r="AC1043" s="94"/>
      <c r="AD1043" s="94"/>
      <c r="AE1043" s="94"/>
      <c r="AF1043" s="94"/>
      <c r="AG1043" s="94"/>
      <c r="AH1043" s="94"/>
      <c r="AI1043" s="94"/>
      <c r="AJ1043" s="94"/>
      <c r="AK1043" s="94"/>
      <c r="AL1043" s="94"/>
      <c r="AM1043" s="94"/>
      <c r="AN1043" s="94"/>
      <c r="AO1043" s="94"/>
      <c r="AP1043" s="94"/>
      <c r="AQ1043" s="94"/>
      <c r="AR1043" s="94"/>
      <c r="AS1043" s="94"/>
      <c r="AT1043" s="94"/>
      <c r="AU1043" s="94"/>
      <c r="AV1043" s="94"/>
      <c r="AW1043" s="94"/>
      <c r="AX1043" s="94"/>
      <c r="AY1043" s="94"/>
      <c r="AZ1043" s="94"/>
      <c r="BA1043" s="94"/>
      <c r="BB1043" s="94"/>
      <c r="BC1043" s="94"/>
      <c r="BD1043" s="94"/>
      <c r="BE1043" s="94"/>
      <c r="BF1043" s="94"/>
      <c r="BG1043" s="94"/>
      <c r="BH1043" s="94"/>
      <c r="BI1043" s="94"/>
      <c r="BJ1043" s="94"/>
      <c r="BK1043" s="94"/>
      <c r="BL1043" s="94"/>
      <c r="BM1043" s="94"/>
      <c r="BN1043" s="94"/>
      <c r="BO1043" s="94"/>
      <c r="BP1043" s="94"/>
      <c r="BQ1043" s="94"/>
      <c r="BR1043" s="94"/>
      <c r="BS1043" s="94"/>
      <c r="BT1043" s="94"/>
      <c r="BU1043" s="94"/>
      <c r="BV1043" s="94"/>
      <c r="BW1043" s="94"/>
      <c r="BX1043" s="94"/>
      <c r="BY1043" s="94"/>
      <c r="BZ1043" s="94"/>
      <c r="CA1043" s="94"/>
      <c r="CB1043" s="94"/>
      <c r="CC1043" s="94"/>
      <c r="CD1043" s="94"/>
      <c r="CE1043" s="94"/>
      <c r="CF1043" s="94"/>
      <c r="CG1043" s="94"/>
      <c r="CH1043" s="94"/>
      <c r="CI1043" s="94"/>
      <c r="CJ1043" s="94"/>
      <c r="CK1043" s="94"/>
      <c r="CL1043" s="94"/>
      <c r="CM1043" s="94"/>
      <c r="CN1043" s="94"/>
      <c r="CO1043" s="94"/>
      <c r="CP1043" s="95"/>
      <c r="CQ1043" s="95"/>
      <c r="CR1043" s="95"/>
      <c r="CS1043" s="95"/>
      <c r="CT1043" s="95"/>
      <c r="CU1043" s="95"/>
      <c r="CV1043" s="95"/>
      <c r="CW1043" s="95"/>
      <c r="CX1043" s="95"/>
      <c r="CY1043" s="95"/>
      <c r="CZ1043" s="95"/>
      <c r="DA1043" s="95"/>
      <c r="DB1043" s="95"/>
      <c r="DC1043" s="95"/>
      <c r="DD1043" s="95"/>
      <c r="DE1043" s="95"/>
      <c r="DF1043" s="95"/>
      <c r="DG1043" s="95"/>
      <c r="DH1043" s="95"/>
      <c r="DI1043" s="95"/>
      <c r="DJ1043" s="95"/>
      <c r="DK1043" s="95"/>
      <c r="DL1043" s="95"/>
      <c r="DM1043" s="95"/>
      <c r="DN1043" s="95"/>
      <c r="DO1043" s="95"/>
    </row>
    <row r="1044" spans="1:12" ht="16.5">
      <c r="A1044" s="34">
        <v>1204</v>
      </c>
      <c r="B1044" s="2" t="s">
        <v>3900</v>
      </c>
      <c r="C1044" s="41" t="s">
        <v>1558</v>
      </c>
      <c r="D1044" s="46" t="s">
        <v>3773</v>
      </c>
      <c r="E1044" s="4" t="s">
        <v>2893</v>
      </c>
      <c r="F1044" s="3" t="s">
        <v>2894</v>
      </c>
      <c r="G1044" s="5" t="s">
        <v>2184</v>
      </c>
      <c r="H1044" s="18" t="s">
        <v>235</v>
      </c>
      <c r="I1044" s="8">
        <v>61000</v>
      </c>
      <c r="J1044" s="8">
        <v>21800</v>
      </c>
      <c r="K1044" s="24">
        <v>10900</v>
      </c>
      <c r="L1044" s="9">
        <f t="shared" si="16"/>
        <v>8108657.385000001</v>
      </c>
    </row>
    <row r="1045" spans="1:119" s="56" customFormat="1" ht="8.25">
      <c r="A1045" s="49">
        <v>183</v>
      </c>
      <c r="B1045" s="50" t="s">
        <v>2568</v>
      </c>
      <c r="C1045" s="51" t="s">
        <v>2866</v>
      </c>
      <c r="D1045" s="52" t="s">
        <v>3773</v>
      </c>
      <c r="E1045" s="53" t="s">
        <v>3499</v>
      </c>
      <c r="F1045" s="54" t="s">
        <v>3500</v>
      </c>
      <c r="G1045" s="55" t="s">
        <v>2184</v>
      </c>
      <c r="H1045" s="57" t="s">
        <v>616</v>
      </c>
      <c r="I1045" s="58">
        <v>90576</v>
      </c>
      <c r="J1045" s="58">
        <v>37506</v>
      </c>
      <c r="K1045" s="59">
        <v>18753</v>
      </c>
      <c r="L1045" s="60">
        <f t="shared" si="16"/>
        <v>8127410.385000001</v>
      </c>
      <c r="M1045" s="92"/>
      <c r="N1045" s="92"/>
      <c r="O1045" s="92"/>
      <c r="P1045" s="92"/>
      <c r="Q1045" s="92"/>
      <c r="R1045" s="92"/>
      <c r="S1045" s="92"/>
      <c r="T1045" s="92"/>
      <c r="U1045" s="92"/>
      <c r="V1045" s="92"/>
      <c r="W1045" s="92"/>
      <c r="X1045" s="92"/>
      <c r="Y1045" s="92"/>
      <c r="Z1045" s="92"/>
      <c r="AA1045" s="92"/>
      <c r="AB1045" s="92"/>
      <c r="AC1045" s="92"/>
      <c r="AD1045" s="92"/>
      <c r="AE1045" s="92"/>
      <c r="AF1045" s="92"/>
      <c r="AG1045" s="92"/>
      <c r="AH1045" s="92"/>
      <c r="AI1045" s="92"/>
      <c r="AJ1045" s="92"/>
      <c r="AK1045" s="92"/>
      <c r="AL1045" s="92"/>
      <c r="AM1045" s="92"/>
      <c r="AN1045" s="92"/>
      <c r="AO1045" s="92"/>
      <c r="AP1045" s="92"/>
      <c r="AQ1045" s="92"/>
      <c r="AR1045" s="92"/>
      <c r="AS1045" s="92"/>
      <c r="AT1045" s="92"/>
      <c r="AU1045" s="92"/>
      <c r="AV1045" s="92"/>
      <c r="AW1045" s="92"/>
      <c r="AX1045" s="92"/>
      <c r="AY1045" s="92"/>
      <c r="AZ1045" s="92"/>
      <c r="BA1045" s="92"/>
      <c r="BB1045" s="92"/>
      <c r="BC1045" s="92"/>
      <c r="BD1045" s="92"/>
      <c r="BE1045" s="92"/>
      <c r="BF1045" s="92"/>
      <c r="BG1045" s="92"/>
      <c r="BH1045" s="92"/>
      <c r="BI1045" s="92"/>
      <c r="BJ1045" s="92"/>
      <c r="BK1045" s="92"/>
      <c r="BL1045" s="92"/>
      <c r="BM1045" s="92"/>
      <c r="BN1045" s="92"/>
      <c r="BO1045" s="92"/>
      <c r="BP1045" s="92"/>
      <c r="BQ1045" s="92"/>
      <c r="BR1045" s="92"/>
      <c r="BS1045" s="92"/>
      <c r="BT1045" s="92"/>
      <c r="BU1045" s="92"/>
      <c r="BV1045" s="92"/>
      <c r="BW1045" s="92"/>
      <c r="BX1045" s="92"/>
      <c r="BY1045" s="92"/>
      <c r="BZ1045" s="92"/>
      <c r="CA1045" s="92"/>
      <c r="CB1045" s="92"/>
      <c r="CC1045" s="92"/>
      <c r="CD1045" s="92"/>
      <c r="CE1045" s="92"/>
      <c r="CF1045" s="92"/>
      <c r="CG1045" s="92"/>
      <c r="CH1045" s="92"/>
      <c r="CI1045" s="92"/>
      <c r="CJ1045" s="92"/>
      <c r="CK1045" s="92"/>
      <c r="CL1045" s="92"/>
      <c r="CM1045" s="92"/>
      <c r="CN1045" s="92"/>
      <c r="CO1045" s="92"/>
      <c r="CP1045" s="93"/>
      <c r="CQ1045" s="93"/>
      <c r="CR1045" s="93"/>
      <c r="CS1045" s="93"/>
      <c r="CT1045" s="93"/>
      <c r="CU1045" s="93"/>
      <c r="CV1045" s="93"/>
      <c r="CW1045" s="93"/>
      <c r="CX1045" s="93"/>
      <c r="CY1045" s="93"/>
      <c r="CZ1045" s="93"/>
      <c r="DA1045" s="93"/>
      <c r="DB1045" s="93"/>
      <c r="DC1045" s="93"/>
      <c r="DD1045" s="93"/>
      <c r="DE1045" s="93"/>
      <c r="DF1045" s="93"/>
      <c r="DG1045" s="93"/>
      <c r="DH1045" s="93"/>
      <c r="DI1045" s="93"/>
      <c r="DJ1045" s="93"/>
      <c r="DK1045" s="93"/>
      <c r="DL1045" s="93"/>
      <c r="DM1045" s="93"/>
      <c r="DN1045" s="93"/>
      <c r="DO1045" s="93"/>
    </row>
    <row r="1046" spans="1:12" ht="16.5">
      <c r="A1046" s="34">
        <v>981</v>
      </c>
      <c r="B1046" s="2" t="s">
        <v>2828</v>
      </c>
      <c r="C1046" s="41" t="s">
        <v>874</v>
      </c>
      <c r="D1046" s="46" t="s">
        <v>2629</v>
      </c>
      <c r="E1046" s="4" t="s">
        <v>2235</v>
      </c>
      <c r="F1046" s="3" t="s">
        <v>2236</v>
      </c>
      <c r="G1046" s="5" t="s">
        <v>2194</v>
      </c>
      <c r="H1046" s="18" t="s">
        <v>235</v>
      </c>
      <c r="I1046" s="8">
        <v>7200</v>
      </c>
      <c r="J1046" s="8">
        <v>7200</v>
      </c>
      <c r="K1046" s="24">
        <v>3600</v>
      </c>
      <c r="L1046" s="9">
        <f t="shared" si="16"/>
        <v>8131010.385000001</v>
      </c>
    </row>
    <row r="1047" spans="1:12" ht="16.5">
      <c r="A1047" s="34">
        <v>592</v>
      </c>
      <c r="B1047" s="2" t="s">
        <v>2802</v>
      </c>
      <c r="C1047" s="41" t="s">
        <v>3422</v>
      </c>
      <c r="D1047" s="46" t="s">
        <v>3773</v>
      </c>
      <c r="E1047" s="4" t="s">
        <v>2246</v>
      </c>
      <c r="F1047" s="3" t="s">
        <v>2247</v>
      </c>
      <c r="G1047" s="5" t="s">
        <v>1699</v>
      </c>
      <c r="H1047" s="18" t="s">
        <v>235</v>
      </c>
      <c r="I1047" s="8">
        <v>176828</v>
      </c>
      <c r="J1047" s="8">
        <v>27979</v>
      </c>
      <c r="K1047" s="24">
        <v>13989.5</v>
      </c>
      <c r="L1047" s="9">
        <f t="shared" si="16"/>
        <v>8144999.885000001</v>
      </c>
    </row>
    <row r="1048" spans="1:119" s="80" customFormat="1" ht="8.25">
      <c r="A1048" s="73">
        <v>1616</v>
      </c>
      <c r="B1048" s="74" t="s">
        <v>348</v>
      </c>
      <c r="C1048" s="75" t="s">
        <v>1774</v>
      </c>
      <c r="D1048" s="76" t="s">
        <v>2629</v>
      </c>
      <c r="E1048" s="77" t="s">
        <v>2788</v>
      </c>
      <c r="F1048" s="78" t="s">
        <v>2789</v>
      </c>
      <c r="G1048" s="79" t="s">
        <v>2184</v>
      </c>
      <c r="H1048" s="81" t="s">
        <v>246</v>
      </c>
      <c r="I1048" s="82">
        <v>100000</v>
      </c>
      <c r="J1048" s="82">
        <v>0</v>
      </c>
      <c r="K1048" s="83">
        <v>0</v>
      </c>
      <c r="L1048" s="84">
        <f t="shared" si="16"/>
        <v>8144999.885000001</v>
      </c>
      <c r="M1048" s="94"/>
      <c r="N1048" s="94"/>
      <c r="O1048" s="94"/>
      <c r="P1048" s="94"/>
      <c r="Q1048" s="94"/>
      <c r="R1048" s="94"/>
      <c r="S1048" s="94"/>
      <c r="T1048" s="94"/>
      <c r="U1048" s="94"/>
      <c r="V1048" s="94"/>
      <c r="W1048" s="94"/>
      <c r="X1048" s="94"/>
      <c r="Y1048" s="94"/>
      <c r="Z1048" s="94"/>
      <c r="AA1048" s="94"/>
      <c r="AB1048" s="94"/>
      <c r="AC1048" s="94"/>
      <c r="AD1048" s="94"/>
      <c r="AE1048" s="94"/>
      <c r="AF1048" s="94"/>
      <c r="AG1048" s="94"/>
      <c r="AH1048" s="94"/>
      <c r="AI1048" s="94"/>
      <c r="AJ1048" s="94"/>
      <c r="AK1048" s="94"/>
      <c r="AL1048" s="94"/>
      <c r="AM1048" s="94"/>
      <c r="AN1048" s="94"/>
      <c r="AO1048" s="94"/>
      <c r="AP1048" s="94"/>
      <c r="AQ1048" s="94"/>
      <c r="AR1048" s="94"/>
      <c r="AS1048" s="94"/>
      <c r="AT1048" s="94"/>
      <c r="AU1048" s="94"/>
      <c r="AV1048" s="94"/>
      <c r="AW1048" s="94"/>
      <c r="AX1048" s="94"/>
      <c r="AY1048" s="94"/>
      <c r="AZ1048" s="94"/>
      <c r="BA1048" s="94"/>
      <c r="BB1048" s="94"/>
      <c r="BC1048" s="94"/>
      <c r="BD1048" s="94"/>
      <c r="BE1048" s="94"/>
      <c r="BF1048" s="94"/>
      <c r="BG1048" s="94"/>
      <c r="BH1048" s="94"/>
      <c r="BI1048" s="94"/>
      <c r="BJ1048" s="94"/>
      <c r="BK1048" s="94"/>
      <c r="BL1048" s="94"/>
      <c r="BM1048" s="94"/>
      <c r="BN1048" s="94"/>
      <c r="BO1048" s="94"/>
      <c r="BP1048" s="94"/>
      <c r="BQ1048" s="94"/>
      <c r="BR1048" s="94"/>
      <c r="BS1048" s="94"/>
      <c r="BT1048" s="94"/>
      <c r="BU1048" s="94"/>
      <c r="BV1048" s="94"/>
      <c r="BW1048" s="94"/>
      <c r="BX1048" s="94"/>
      <c r="BY1048" s="94"/>
      <c r="BZ1048" s="94"/>
      <c r="CA1048" s="94"/>
      <c r="CB1048" s="94"/>
      <c r="CC1048" s="94"/>
      <c r="CD1048" s="94"/>
      <c r="CE1048" s="94"/>
      <c r="CF1048" s="94"/>
      <c r="CG1048" s="94"/>
      <c r="CH1048" s="94"/>
      <c r="CI1048" s="94"/>
      <c r="CJ1048" s="94"/>
      <c r="CK1048" s="94"/>
      <c r="CL1048" s="94"/>
      <c r="CM1048" s="94"/>
      <c r="CN1048" s="94"/>
      <c r="CO1048" s="94"/>
      <c r="CP1048" s="95"/>
      <c r="CQ1048" s="95"/>
      <c r="CR1048" s="95"/>
      <c r="CS1048" s="95"/>
      <c r="CT1048" s="95"/>
      <c r="CU1048" s="95"/>
      <c r="CV1048" s="95"/>
      <c r="CW1048" s="95"/>
      <c r="CX1048" s="95"/>
      <c r="CY1048" s="95"/>
      <c r="CZ1048" s="95"/>
      <c r="DA1048" s="95"/>
      <c r="DB1048" s="95"/>
      <c r="DC1048" s="95"/>
      <c r="DD1048" s="95"/>
      <c r="DE1048" s="95"/>
      <c r="DF1048" s="95"/>
      <c r="DG1048" s="95"/>
      <c r="DH1048" s="95"/>
      <c r="DI1048" s="95"/>
      <c r="DJ1048" s="95"/>
      <c r="DK1048" s="95"/>
      <c r="DL1048" s="95"/>
      <c r="DM1048" s="95"/>
      <c r="DN1048" s="95"/>
      <c r="DO1048" s="95"/>
    </row>
    <row r="1049" spans="1:12" ht="16.5">
      <c r="A1049" s="34">
        <v>1174</v>
      </c>
      <c r="B1049" s="2" t="s">
        <v>3318</v>
      </c>
      <c r="C1049" s="41" t="s">
        <v>1027</v>
      </c>
      <c r="D1049" s="46" t="s">
        <v>2629</v>
      </c>
      <c r="E1049" s="4" t="s">
        <v>2192</v>
      </c>
      <c r="F1049" s="3" t="s">
        <v>2193</v>
      </c>
      <c r="G1049" s="5" t="s">
        <v>2194</v>
      </c>
      <c r="H1049" s="18" t="s">
        <v>235</v>
      </c>
      <c r="I1049" s="8">
        <v>7060</v>
      </c>
      <c r="J1049" s="8">
        <v>7060</v>
      </c>
      <c r="K1049" s="24">
        <v>3530</v>
      </c>
      <c r="L1049" s="9">
        <f t="shared" si="16"/>
        <v>8148529.885000001</v>
      </c>
    </row>
    <row r="1050" spans="1:119" s="80" customFormat="1" ht="8.25">
      <c r="A1050" s="73">
        <v>1731</v>
      </c>
      <c r="B1050" s="74" t="s">
        <v>2422</v>
      </c>
      <c r="C1050" s="75" t="s">
        <v>2033</v>
      </c>
      <c r="D1050" s="76" t="s">
        <v>3773</v>
      </c>
      <c r="E1050" s="77" t="s">
        <v>3499</v>
      </c>
      <c r="F1050" s="78" t="s">
        <v>3500</v>
      </c>
      <c r="G1050" s="79" t="s">
        <v>2184</v>
      </c>
      <c r="H1050" s="81" t="s">
        <v>246</v>
      </c>
      <c r="I1050" s="82">
        <v>9850</v>
      </c>
      <c r="J1050" s="82">
        <v>0</v>
      </c>
      <c r="K1050" s="83">
        <v>0</v>
      </c>
      <c r="L1050" s="84">
        <f t="shared" si="16"/>
        <v>8148529.885000001</v>
      </c>
      <c r="M1050" s="94"/>
      <c r="N1050" s="94"/>
      <c r="O1050" s="94"/>
      <c r="P1050" s="94"/>
      <c r="Q1050" s="94"/>
      <c r="R1050" s="94"/>
      <c r="S1050" s="94"/>
      <c r="T1050" s="94"/>
      <c r="U1050" s="94"/>
      <c r="V1050" s="94"/>
      <c r="W1050" s="94"/>
      <c r="X1050" s="94"/>
      <c r="Y1050" s="94"/>
      <c r="Z1050" s="94"/>
      <c r="AA1050" s="94"/>
      <c r="AB1050" s="94"/>
      <c r="AC1050" s="94"/>
      <c r="AD1050" s="94"/>
      <c r="AE1050" s="94"/>
      <c r="AF1050" s="94"/>
      <c r="AG1050" s="94"/>
      <c r="AH1050" s="94"/>
      <c r="AI1050" s="94"/>
      <c r="AJ1050" s="94"/>
      <c r="AK1050" s="94"/>
      <c r="AL1050" s="94"/>
      <c r="AM1050" s="94"/>
      <c r="AN1050" s="94"/>
      <c r="AO1050" s="94"/>
      <c r="AP1050" s="94"/>
      <c r="AQ1050" s="94"/>
      <c r="AR1050" s="94"/>
      <c r="AS1050" s="94"/>
      <c r="AT1050" s="94"/>
      <c r="AU1050" s="94"/>
      <c r="AV1050" s="94"/>
      <c r="AW1050" s="94"/>
      <c r="AX1050" s="94"/>
      <c r="AY1050" s="94"/>
      <c r="AZ1050" s="94"/>
      <c r="BA1050" s="94"/>
      <c r="BB1050" s="94"/>
      <c r="BC1050" s="94"/>
      <c r="BD1050" s="94"/>
      <c r="BE1050" s="94"/>
      <c r="BF1050" s="94"/>
      <c r="BG1050" s="94"/>
      <c r="BH1050" s="94"/>
      <c r="BI1050" s="94"/>
      <c r="BJ1050" s="94"/>
      <c r="BK1050" s="94"/>
      <c r="BL1050" s="94"/>
      <c r="BM1050" s="94"/>
      <c r="BN1050" s="94"/>
      <c r="BO1050" s="94"/>
      <c r="BP1050" s="94"/>
      <c r="BQ1050" s="94"/>
      <c r="BR1050" s="94"/>
      <c r="BS1050" s="94"/>
      <c r="BT1050" s="94"/>
      <c r="BU1050" s="94"/>
      <c r="BV1050" s="94"/>
      <c r="BW1050" s="94"/>
      <c r="BX1050" s="94"/>
      <c r="BY1050" s="94"/>
      <c r="BZ1050" s="94"/>
      <c r="CA1050" s="94"/>
      <c r="CB1050" s="94"/>
      <c r="CC1050" s="94"/>
      <c r="CD1050" s="94"/>
      <c r="CE1050" s="94"/>
      <c r="CF1050" s="94"/>
      <c r="CG1050" s="94"/>
      <c r="CH1050" s="94"/>
      <c r="CI1050" s="94"/>
      <c r="CJ1050" s="94"/>
      <c r="CK1050" s="94"/>
      <c r="CL1050" s="94"/>
      <c r="CM1050" s="94"/>
      <c r="CN1050" s="94"/>
      <c r="CO1050" s="94"/>
      <c r="CP1050" s="95"/>
      <c r="CQ1050" s="95"/>
      <c r="CR1050" s="95"/>
      <c r="CS1050" s="95"/>
      <c r="CT1050" s="95"/>
      <c r="CU1050" s="95"/>
      <c r="CV1050" s="95"/>
      <c r="CW1050" s="95"/>
      <c r="CX1050" s="95"/>
      <c r="CY1050" s="95"/>
      <c r="CZ1050" s="95"/>
      <c r="DA1050" s="95"/>
      <c r="DB1050" s="95"/>
      <c r="DC1050" s="95"/>
      <c r="DD1050" s="95"/>
      <c r="DE1050" s="95"/>
      <c r="DF1050" s="95"/>
      <c r="DG1050" s="95"/>
      <c r="DH1050" s="95"/>
      <c r="DI1050" s="95"/>
      <c r="DJ1050" s="95"/>
      <c r="DK1050" s="95"/>
      <c r="DL1050" s="95"/>
      <c r="DM1050" s="95"/>
      <c r="DN1050" s="95"/>
      <c r="DO1050" s="95"/>
    </row>
    <row r="1051" spans="1:119" s="56" customFormat="1" ht="8.25">
      <c r="A1051" s="49">
        <v>152</v>
      </c>
      <c r="B1051" s="50" t="s">
        <v>522</v>
      </c>
      <c r="C1051" s="51" t="s">
        <v>1144</v>
      </c>
      <c r="D1051" s="52" t="s">
        <v>3773</v>
      </c>
      <c r="E1051" s="53" t="s">
        <v>1715</v>
      </c>
      <c r="F1051" s="54" t="s">
        <v>1145</v>
      </c>
      <c r="G1051" s="55" t="s">
        <v>2194</v>
      </c>
      <c r="H1051" s="57" t="s">
        <v>616</v>
      </c>
      <c r="I1051" s="58">
        <v>38875</v>
      </c>
      <c r="J1051" s="58">
        <v>12450</v>
      </c>
      <c r="K1051" s="59">
        <v>6225</v>
      </c>
      <c r="L1051" s="60">
        <f t="shared" si="16"/>
        <v>8154754.885000001</v>
      </c>
      <c r="M1051" s="92"/>
      <c r="N1051" s="92"/>
      <c r="O1051" s="92"/>
      <c r="P1051" s="92"/>
      <c r="Q1051" s="92"/>
      <c r="R1051" s="92"/>
      <c r="S1051" s="92"/>
      <c r="T1051" s="92"/>
      <c r="U1051" s="92"/>
      <c r="V1051" s="92"/>
      <c r="W1051" s="92"/>
      <c r="X1051" s="92"/>
      <c r="Y1051" s="92"/>
      <c r="Z1051" s="92"/>
      <c r="AA1051" s="92"/>
      <c r="AB1051" s="92"/>
      <c r="AC1051" s="92"/>
      <c r="AD1051" s="92"/>
      <c r="AE1051" s="92"/>
      <c r="AF1051" s="92"/>
      <c r="AG1051" s="92"/>
      <c r="AH1051" s="92"/>
      <c r="AI1051" s="92"/>
      <c r="AJ1051" s="92"/>
      <c r="AK1051" s="92"/>
      <c r="AL1051" s="92"/>
      <c r="AM1051" s="92"/>
      <c r="AN1051" s="92"/>
      <c r="AO1051" s="92"/>
      <c r="AP1051" s="92"/>
      <c r="AQ1051" s="92"/>
      <c r="AR1051" s="92"/>
      <c r="AS1051" s="92"/>
      <c r="AT1051" s="92"/>
      <c r="AU1051" s="92"/>
      <c r="AV1051" s="92"/>
      <c r="AW1051" s="92"/>
      <c r="AX1051" s="92"/>
      <c r="AY1051" s="92"/>
      <c r="AZ1051" s="92"/>
      <c r="BA1051" s="92"/>
      <c r="BB1051" s="92"/>
      <c r="BC1051" s="92"/>
      <c r="BD1051" s="92"/>
      <c r="BE1051" s="92"/>
      <c r="BF1051" s="92"/>
      <c r="BG1051" s="92"/>
      <c r="BH1051" s="92"/>
      <c r="BI1051" s="92"/>
      <c r="BJ1051" s="92"/>
      <c r="BK1051" s="92"/>
      <c r="BL1051" s="92"/>
      <c r="BM1051" s="92"/>
      <c r="BN1051" s="92"/>
      <c r="BO1051" s="92"/>
      <c r="BP1051" s="92"/>
      <c r="BQ1051" s="92"/>
      <c r="BR1051" s="92"/>
      <c r="BS1051" s="92"/>
      <c r="BT1051" s="92"/>
      <c r="BU1051" s="92"/>
      <c r="BV1051" s="92"/>
      <c r="BW1051" s="92"/>
      <c r="BX1051" s="92"/>
      <c r="BY1051" s="92"/>
      <c r="BZ1051" s="92"/>
      <c r="CA1051" s="92"/>
      <c r="CB1051" s="92"/>
      <c r="CC1051" s="92"/>
      <c r="CD1051" s="92"/>
      <c r="CE1051" s="92"/>
      <c r="CF1051" s="92"/>
      <c r="CG1051" s="92"/>
      <c r="CH1051" s="92"/>
      <c r="CI1051" s="92"/>
      <c r="CJ1051" s="92"/>
      <c r="CK1051" s="92"/>
      <c r="CL1051" s="92"/>
      <c r="CM1051" s="92"/>
      <c r="CN1051" s="92"/>
      <c r="CO1051" s="92"/>
      <c r="CP1051" s="93"/>
      <c r="CQ1051" s="93"/>
      <c r="CR1051" s="93"/>
      <c r="CS1051" s="93"/>
      <c r="CT1051" s="93"/>
      <c r="CU1051" s="93"/>
      <c r="CV1051" s="93"/>
      <c r="CW1051" s="93"/>
      <c r="CX1051" s="93"/>
      <c r="CY1051" s="93"/>
      <c r="CZ1051" s="93"/>
      <c r="DA1051" s="93"/>
      <c r="DB1051" s="93"/>
      <c r="DC1051" s="93"/>
      <c r="DD1051" s="93"/>
      <c r="DE1051" s="93"/>
      <c r="DF1051" s="93"/>
      <c r="DG1051" s="93"/>
      <c r="DH1051" s="93"/>
      <c r="DI1051" s="93"/>
      <c r="DJ1051" s="93"/>
      <c r="DK1051" s="93"/>
      <c r="DL1051" s="93"/>
      <c r="DM1051" s="93"/>
      <c r="DN1051" s="93"/>
      <c r="DO1051" s="93"/>
    </row>
    <row r="1052" spans="1:12" ht="16.5">
      <c r="A1052" s="34">
        <v>609</v>
      </c>
      <c r="B1052" s="2" t="s">
        <v>3237</v>
      </c>
      <c r="C1052" s="41" t="s">
        <v>3533</v>
      </c>
      <c r="D1052" s="46" t="s">
        <v>3773</v>
      </c>
      <c r="E1052" s="4" t="s">
        <v>2243</v>
      </c>
      <c r="F1052" s="3" t="s">
        <v>143</v>
      </c>
      <c r="G1052" s="5" t="s">
        <v>2184</v>
      </c>
      <c r="H1052" s="18" t="s">
        <v>235</v>
      </c>
      <c r="I1052" s="8">
        <v>145945.4</v>
      </c>
      <c r="J1052" s="8">
        <v>33800</v>
      </c>
      <c r="K1052" s="24">
        <v>16900</v>
      </c>
      <c r="L1052" s="9">
        <f t="shared" si="16"/>
        <v>8171654.885000001</v>
      </c>
    </row>
    <row r="1053" spans="1:12" ht="16.5">
      <c r="A1053" s="34">
        <v>642</v>
      </c>
      <c r="B1053" s="2" t="s">
        <v>3987</v>
      </c>
      <c r="C1053" s="41" t="s">
        <v>3184</v>
      </c>
      <c r="D1053" s="46" t="s">
        <v>3773</v>
      </c>
      <c r="E1053" s="4" t="s">
        <v>1718</v>
      </c>
      <c r="F1053" s="3" t="s">
        <v>1719</v>
      </c>
      <c r="G1053" s="5" t="s">
        <v>2180</v>
      </c>
      <c r="H1053" s="18" t="s">
        <v>235</v>
      </c>
      <c r="I1053" s="8">
        <v>6510</v>
      </c>
      <c r="J1053" s="8">
        <v>6510</v>
      </c>
      <c r="K1053" s="24">
        <v>3255</v>
      </c>
      <c r="L1053" s="9">
        <f t="shared" si="16"/>
        <v>8174909.885000001</v>
      </c>
    </row>
    <row r="1054" spans="1:12" ht="16.5">
      <c r="A1054" s="34">
        <v>885</v>
      </c>
      <c r="B1054" s="2" t="s">
        <v>2411</v>
      </c>
      <c r="C1054" s="41" t="s">
        <v>962</v>
      </c>
      <c r="D1054" s="46" t="s">
        <v>3773</v>
      </c>
      <c r="E1054" s="4" t="s">
        <v>2182</v>
      </c>
      <c r="F1054" s="3" t="s">
        <v>2183</v>
      </c>
      <c r="G1054" s="5" t="s">
        <v>2184</v>
      </c>
      <c r="H1054" s="18" t="s">
        <v>235</v>
      </c>
      <c r="I1054" s="8">
        <v>28427.88</v>
      </c>
      <c r="J1054" s="8">
        <v>28427.88</v>
      </c>
      <c r="K1054" s="24">
        <v>14213.94</v>
      </c>
      <c r="L1054" s="9">
        <f t="shared" si="16"/>
        <v>8189123.825000001</v>
      </c>
    </row>
    <row r="1055" spans="1:12" ht="16.5">
      <c r="A1055" s="34">
        <v>955</v>
      </c>
      <c r="B1055" s="2" t="s">
        <v>831</v>
      </c>
      <c r="C1055" s="41" t="s">
        <v>1434</v>
      </c>
      <c r="D1055" s="46" t="s">
        <v>3773</v>
      </c>
      <c r="E1055" s="4" t="s">
        <v>3610</v>
      </c>
      <c r="F1055" s="3" t="s">
        <v>3611</v>
      </c>
      <c r="G1055" s="5" t="s">
        <v>2184</v>
      </c>
      <c r="H1055" s="18" t="s">
        <v>235</v>
      </c>
      <c r="I1055" s="8">
        <v>5352.31</v>
      </c>
      <c r="J1055" s="8">
        <v>5352.31</v>
      </c>
      <c r="K1055" s="24">
        <v>2676.155</v>
      </c>
      <c r="L1055" s="9">
        <f t="shared" si="16"/>
        <v>8191799.980000001</v>
      </c>
    </row>
    <row r="1056" spans="1:119" s="56" customFormat="1" ht="16.5">
      <c r="A1056" s="49">
        <v>2</v>
      </c>
      <c r="B1056" s="50" t="s">
        <v>2980</v>
      </c>
      <c r="C1056" s="51" t="s">
        <v>2188</v>
      </c>
      <c r="D1056" s="52" t="s">
        <v>3769</v>
      </c>
      <c r="E1056" s="53" t="s">
        <v>2189</v>
      </c>
      <c r="F1056" s="54" t="s">
        <v>2190</v>
      </c>
      <c r="G1056" s="55" t="s">
        <v>2180</v>
      </c>
      <c r="H1056" s="57" t="s">
        <v>616</v>
      </c>
      <c r="I1056" s="58">
        <v>100090</v>
      </c>
      <c r="J1056" s="58">
        <v>62300</v>
      </c>
      <c r="K1056" s="59">
        <v>31150</v>
      </c>
      <c r="L1056" s="60">
        <f t="shared" si="16"/>
        <v>8222949.980000001</v>
      </c>
      <c r="M1056" s="92"/>
      <c r="N1056" s="92"/>
      <c r="O1056" s="92"/>
      <c r="P1056" s="92"/>
      <c r="Q1056" s="92"/>
      <c r="R1056" s="92"/>
      <c r="S1056" s="92"/>
      <c r="T1056" s="92"/>
      <c r="U1056" s="92"/>
      <c r="V1056" s="92"/>
      <c r="W1056" s="92"/>
      <c r="X1056" s="92"/>
      <c r="Y1056" s="92"/>
      <c r="Z1056" s="92"/>
      <c r="AA1056" s="92"/>
      <c r="AB1056" s="92"/>
      <c r="AC1056" s="92"/>
      <c r="AD1056" s="92"/>
      <c r="AE1056" s="92"/>
      <c r="AF1056" s="92"/>
      <c r="AG1056" s="92"/>
      <c r="AH1056" s="92"/>
      <c r="AI1056" s="92"/>
      <c r="AJ1056" s="92"/>
      <c r="AK1056" s="92"/>
      <c r="AL1056" s="92"/>
      <c r="AM1056" s="92"/>
      <c r="AN1056" s="92"/>
      <c r="AO1056" s="92"/>
      <c r="AP1056" s="92"/>
      <c r="AQ1056" s="92"/>
      <c r="AR1056" s="92"/>
      <c r="AS1056" s="92"/>
      <c r="AT1056" s="92"/>
      <c r="AU1056" s="92"/>
      <c r="AV1056" s="92"/>
      <c r="AW1056" s="92"/>
      <c r="AX1056" s="92"/>
      <c r="AY1056" s="92"/>
      <c r="AZ1056" s="92"/>
      <c r="BA1056" s="92"/>
      <c r="BB1056" s="92"/>
      <c r="BC1056" s="92"/>
      <c r="BD1056" s="92"/>
      <c r="BE1056" s="92"/>
      <c r="BF1056" s="92"/>
      <c r="BG1056" s="92"/>
      <c r="BH1056" s="92"/>
      <c r="BI1056" s="92"/>
      <c r="BJ1056" s="92"/>
      <c r="BK1056" s="92"/>
      <c r="BL1056" s="92"/>
      <c r="BM1056" s="92"/>
      <c r="BN1056" s="92"/>
      <c r="BO1056" s="92"/>
      <c r="BP1056" s="92"/>
      <c r="BQ1056" s="92"/>
      <c r="BR1056" s="92"/>
      <c r="BS1056" s="92"/>
      <c r="BT1056" s="92"/>
      <c r="BU1056" s="92"/>
      <c r="BV1056" s="92"/>
      <c r="BW1056" s="92"/>
      <c r="BX1056" s="92"/>
      <c r="BY1056" s="92"/>
      <c r="BZ1056" s="92"/>
      <c r="CA1056" s="92"/>
      <c r="CB1056" s="92"/>
      <c r="CC1056" s="92"/>
      <c r="CD1056" s="92"/>
      <c r="CE1056" s="92"/>
      <c r="CF1056" s="92"/>
      <c r="CG1056" s="92"/>
      <c r="CH1056" s="92"/>
      <c r="CI1056" s="92"/>
      <c r="CJ1056" s="92"/>
      <c r="CK1056" s="92"/>
      <c r="CL1056" s="92"/>
      <c r="CM1056" s="92"/>
      <c r="CN1056" s="92"/>
      <c r="CO1056" s="92"/>
      <c r="CP1056" s="93"/>
      <c r="CQ1056" s="93"/>
      <c r="CR1056" s="93"/>
      <c r="CS1056" s="93"/>
      <c r="CT1056" s="93"/>
      <c r="CU1056" s="93"/>
      <c r="CV1056" s="93"/>
      <c r="CW1056" s="93"/>
      <c r="CX1056" s="93"/>
      <c r="CY1056" s="93"/>
      <c r="CZ1056" s="93"/>
      <c r="DA1056" s="93"/>
      <c r="DB1056" s="93"/>
      <c r="DC1056" s="93"/>
      <c r="DD1056" s="93"/>
      <c r="DE1056" s="93"/>
      <c r="DF1056" s="93"/>
      <c r="DG1056" s="93"/>
      <c r="DH1056" s="93"/>
      <c r="DI1056" s="93"/>
      <c r="DJ1056" s="93"/>
      <c r="DK1056" s="93"/>
      <c r="DL1056" s="93"/>
      <c r="DM1056" s="93"/>
      <c r="DN1056" s="93"/>
      <c r="DO1056" s="93"/>
    </row>
    <row r="1057" spans="1:119" s="56" customFormat="1" ht="8.25">
      <c r="A1057" s="49">
        <v>6</v>
      </c>
      <c r="B1057" s="50" t="s">
        <v>2311</v>
      </c>
      <c r="C1057" s="51" t="s">
        <v>2185</v>
      </c>
      <c r="D1057" s="52" t="s">
        <v>3773</v>
      </c>
      <c r="E1057" s="53" t="s">
        <v>2186</v>
      </c>
      <c r="F1057" s="54" t="s">
        <v>2187</v>
      </c>
      <c r="G1057" s="55" t="s">
        <v>2184</v>
      </c>
      <c r="H1057" s="57" t="s">
        <v>616</v>
      </c>
      <c r="I1057" s="58">
        <v>73878.73</v>
      </c>
      <c r="J1057" s="58">
        <v>70778.73</v>
      </c>
      <c r="K1057" s="59">
        <v>35389.365</v>
      </c>
      <c r="L1057" s="60">
        <f t="shared" si="16"/>
        <v>8258339.345000002</v>
      </c>
      <c r="M1057" s="92"/>
      <c r="N1057" s="92"/>
      <c r="O1057" s="92"/>
      <c r="P1057" s="92"/>
      <c r="Q1057" s="92"/>
      <c r="R1057" s="92"/>
      <c r="S1057" s="92"/>
      <c r="T1057" s="92"/>
      <c r="U1057" s="92"/>
      <c r="V1057" s="92"/>
      <c r="W1057" s="92"/>
      <c r="X1057" s="92"/>
      <c r="Y1057" s="92"/>
      <c r="Z1057" s="92"/>
      <c r="AA1057" s="92"/>
      <c r="AB1057" s="92"/>
      <c r="AC1057" s="92"/>
      <c r="AD1057" s="92"/>
      <c r="AE1057" s="92"/>
      <c r="AF1057" s="92"/>
      <c r="AG1057" s="92"/>
      <c r="AH1057" s="92"/>
      <c r="AI1057" s="92"/>
      <c r="AJ1057" s="92"/>
      <c r="AK1057" s="92"/>
      <c r="AL1057" s="92"/>
      <c r="AM1057" s="92"/>
      <c r="AN1057" s="92"/>
      <c r="AO1057" s="92"/>
      <c r="AP1057" s="92"/>
      <c r="AQ1057" s="92"/>
      <c r="AR1057" s="92"/>
      <c r="AS1057" s="92"/>
      <c r="AT1057" s="92"/>
      <c r="AU1057" s="92"/>
      <c r="AV1057" s="92"/>
      <c r="AW1057" s="92"/>
      <c r="AX1057" s="92"/>
      <c r="AY1057" s="92"/>
      <c r="AZ1057" s="92"/>
      <c r="BA1057" s="92"/>
      <c r="BB1057" s="92"/>
      <c r="BC1057" s="92"/>
      <c r="BD1057" s="92"/>
      <c r="BE1057" s="92"/>
      <c r="BF1057" s="92"/>
      <c r="BG1057" s="92"/>
      <c r="BH1057" s="92"/>
      <c r="BI1057" s="92"/>
      <c r="BJ1057" s="92"/>
      <c r="BK1057" s="92"/>
      <c r="BL1057" s="92"/>
      <c r="BM1057" s="92"/>
      <c r="BN1057" s="92"/>
      <c r="BO1057" s="92"/>
      <c r="BP1057" s="92"/>
      <c r="BQ1057" s="92"/>
      <c r="BR1057" s="92"/>
      <c r="BS1057" s="92"/>
      <c r="BT1057" s="92"/>
      <c r="BU1057" s="92"/>
      <c r="BV1057" s="92"/>
      <c r="BW1057" s="92"/>
      <c r="BX1057" s="92"/>
      <c r="BY1057" s="92"/>
      <c r="BZ1057" s="92"/>
      <c r="CA1057" s="92"/>
      <c r="CB1057" s="92"/>
      <c r="CC1057" s="92"/>
      <c r="CD1057" s="92"/>
      <c r="CE1057" s="92"/>
      <c r="CF1057" s="92"/>
      <c r="CG1057" s="92"/>
      <c r="CH1057" s="92"/>
      <c r="CI1057" s="92"/>
      <c r="CJ1057" s="92"/>
      <c r="CK1057" s="92"/>
      <c r="CL1057" s="92"/>
      <c r="CM1057" s="92"/>
      <c r="CN1057" s="92"/>
      <c r="CO1057" s="92"/>
      <c r="CP1057" s="93"/>
      <c r="CQ1057" s="93"/>
      <c r="CR1057" s="93"/>
      <c r="CS1057" s="93"/>
      <c r="CT1057" s="93"/>
      <c r="CU1057" s="93"/>
      <c r="CV1057" s="93"/>
      <c r="CW1057" s="93"/>
      <c r="CX1057" s="93"/>
      <c r="CY1057" s="93"/>
      <c r="CZ1057" s="93"/>
      <c r="DA1057" s="93"/>
      <c r="DB1057" s="93"/>
      <c r="DC1057" s="93"/>
      <c r="DD1057" s="93"/>
      <c r="DE1057" s="93"/>
      <c r="DF1057" s="93"/>
      <c r="DG1057" s="93"/>
      <c r="DH1057" s="93"/>
      <c r="DI1057" s="93"/>
      <c r="DJ1057" s="93"/>
      <c r="DK1057" s="93"/>
      <c r="DL1057" s="93"/>
      <c r="DM1057" s="93"/>
      <c r="DN1057" s="93"/>
      <c r="DO1057" s="93"/>
    </row>
    <row r="1058" spans="1:12" ht="16.5">
      <c r="A1058" s="34">
        <v>1212</v>
      </c>
      <c r="B1058" s="2" t="s">
        <v>3893</v>
      </c>
      <c r="C1058" s="41" t="s">
        <v>862</v>
      </c>
      <c r="D1058" s="46" t="s">
        <v>2629</v>
      </c>
      <c r="E1058" s="4" t="s">
        <v>2240</v>
      </c>
      <c r="F1058" s="3" t="s">
        <v>2241</v>
      </c>
      <c r="G1058" s="5" t="s">
        <v>2184</v>
      </c>
      <c r="H1058" s="18" t="s">
        <v>235</v>
      </c>
      <c r="I1058" s="8">
        <v>40224.37</v>
      </c>
      <c r="J1058" s="8">
        <v>12900</v>
      </c>
      <c r="K1058" s="24">
        <v>6450</v>
      </c>
      <c r="L1058" s="9">
        <f t="shared" si="16"/>
        <v>8264789.345000002</v>
      </c>
    </row>
    <row r="1059" spans="1:119" s="56" customFormat="1" ht="8.25">
      <c r="A1059" s="49">
        <v>293</v>
      </c>
      <c r="B1059" s="50" t="s">
        <v>939</v>
      </c>
      <c r="C1059" s="51" t="s">
        <v>2926</v>
      </c>
      <c r="D1059" s="52" t="s">
        <v>3773</v>
      </c>
      <c r="E1059" s="53" t="s">
        <v>2927</v>
      </c>
      <c r="F1059" s="54" t="s">
        <v>2928</v>
      </c>
      <c r="G1059" s="55" t="s">
        <v>2194</v>
      </c>
      <c r="H1059" s="57" t="s">
        <v>616</v>
      </c>
      <c r="I1059" s="58">
        <v>79813.72</v>
      </c>
      <c r="J1059" s="58">
        <v>79813.72</v>
      </c>
      <c r="K1059" s="59">
        <v>39906.86</v>
      </c>
      <c r="L1059" s="60">
        <f t="shared" si="16"/>
        <v>8304696.205000002</v>
      </c>
      <c r="M1059" s="92"/>
      <c r="N1059" s="92"/>
      <c r="O1059" s="92"/>
      <c r="P1059" s="92"/>
      <c r="Q1059" s="92"/>
      <c r="R1059" s="92"/>
      <c r="S1059" s="92"/>
      <c r="T1059" s="92"/>
      <c r="U1059" s="92"/>
      <c r="V1059" s="92"/>
      <c r="W1059" s="92"/>
      <c r="X1059" s="92"/>
      <c r="Y1059" s="92"/>
      <c r="Z1059" s="92"/>
      <c r="AA1059" s="92"/>
      <c r="AB1059" s="92"/>
      <c r="AC1059" s="92"/>
      <c r="AD1059" s="92"/>
      <c r="AE1059" s="92"/>
      <c r="AF1059" s="92"/>
      <c r="AG1059" s="92"/>
      <c r="AH1059" s="92"/>
      <c r="AI1059" s="92"/>
      <c r="AJ1059" s="92"/>
      <c r="AK1059" s="92"/>
      <c r="AL1059" s="92"/>
      <c r="AM1059" s="92"/>
      <c r="AN1059" s="92"/>
      <c r="AO1059" s="92"/>
      <c r="AP1059" s="92"/>
      <c r="AQ1059" s="92"/>
      <c r="AR1059" s="92"/>
      <c r="AS1059" s="92"/>
      <c r="AT1059" s="92"/>
      <c r="AU1059" s="92"/>
      <c r="AV1059" s="92"/>
      <c r="AW1059" s="92"/>
      <c r="AX1059" s="92"/>
      <c r="AY1059" s="92"/>
      <c r="AZ1059" s="92"/>
      <c r="BA1059" s="92"/>
      <c r="BB1059" s="92"/>
      <c r="BC1059" s="92"/>
      <c r="BD1059" s="92"/>
      <c r="BE1059" s="92"/>
      <c r="BF1059" s="92"/>
      <c r="BG1059" s="92"/>
      <c r="BH1059" s="92"/>
      <c r="BI1059" s="92"/>
      <c r="BJ1059" s="92"/>
      <c r="BK1059" s="92"/>
      <c r="BL1059" s="92"/>
      <c r="BM1059" s="92"/>
      <c r="BN1059" s="92"/>
      <c r="BO1059" s="92"/>
      <c r="BP1059" s="92"/>
      <c r="BQ1059" s="92"/>
      <c r="BR1059" s="92"/>
      <c r="BS1059" s="92"/>
      <c r="BT1059" s="92"/>
      <c r="BU1059" s="92"/>
      <c r="BV1059" s="92"/>
      <c r="BW1059" s="92"/>
      <c r="BX1059" s="92"/>
      <c r="BY1059" s="92"/>
      <c r="BZ1059" s="92"/>
      <c r="CA1059" s="92"/>
      <c r="CB1059" s="92"/>
      <c r="CC1059" s="92"/>
      <c r="CD1059" s="92"/>
      <c r="CE1059" s="92"/>
      <c r="CF1059" s="92"/>
      <c r="CG1059" s="92"/>
      <c r="CH1059" s="92"/>
      <c r="CI1059" s="92"/>
      <c r="CJ1059" s="92"/>
      <c r="CK1059" s="92"/>
      <c r="CL1059" s="92"/>
      <c r="CM1059" s="92"/>
      <c r="CN1059" s="92"/>
      <c r="CO1059" s="92"/>
      <c r="CP1059" s="93"/>
      <c r="CQ1059" s="93"/>
      <c r="CR1059" s="93"/>
      <c r="CS1059" s="93"/>
      <c r="CT1059" s="93"/>
      <c r="CU1059" s="93"/>
      <c r="CV1059" s="93"/>
      <c r="CW1059" s="93"/>
      <c r="CX1059" s="93"/>
      <c r="CY1059" s="93"/>
      <c r="CZ1059" s="93"/>
      <c r="DA1059" s="93"/>
      <c r="DB1059" s="93"/>
      <c r="DC1059" s="93"/>
      <c r="DD1059" s="93"/>
      <c r="DE1059" s="93"/>
      <c r="DF1059" s="93"/>
      <c r="DG1059" s="93"/>
      <c r="DH1059" s="93"/>
      <c r="DI1059" s="93"/>
      <c r="DJ1059" s="93"/>
      <c r="DK1059" s="93"/>
      <c r="DL1059" s="93"/>
      <c r="DM1059" s="93"/>
      <c r="DN1059" s="93"/>
      <c r="DO1059" s="93"/>
    </row>
    <row r="1060" spans="1:119" s="56" customFormat="1" ht="8.25">
      <c r="A1060" s="49">
        <v>457</v>
      </c>
      <c r="B1060" s="50" t="s">
        <v>3868</v>
      </c>
      <c r="C1060" s="51" t="s">
        <v>2874</v>
      </c>
      <c r="D1060" s="52" t="s">
        <v>3773</v>
      </c>
      <c r="E1060" s="53" t="s">
        <v>2246</v>
      </c>
      <c r="F1060" s="54" t="s">
        <v>2247</v>
      </c>
      <c r="G1060" s="55" t="s">
        <v>1699</v>
      </c>
      <c r="H1060" s="57" t="s">
        <v>616</v>
      </c>
      <c r="I1060" s="58">
        <v>24986.46</v>
      </c>
      <c r="J1060" s="58">
        <v>24986.46</v>
      </c>
      <c r="K1060" s="59">
        <v>12493.23</v>
      </c>
      <c r="L1060" s="60">
        <f t="shared" si="16"/>
        <v>8317189.435000002</v>
      </c>
      <c r="M1060" s="92"/>
      <c r="N1060" s="92"/>
      <c r="O1060" s="92"/>
      <c r="P1060" s="92"/>
      <c r="Q1060" s="92"/>
      <c r="R1060" s="92"/>
      <c r="S1060" s="92"/>
      <c r="T1060" s="92"/>
      <c r="U1060" s="92"/>
      <c r="V1060" s="92"/>
      <c r="W1060" s="92"/>
      <c r="X1060" s="92"/>
      <c r="Y1060" s="92"/>
      <c r="Z1060" s="92"/>
      <c r="AA1060" s="92"/>
      <c r="AB1060" s="92"/>
      <c r="AC1060" s="92"/>
      <c r="AD1060" s="92"/>
      <c r="AE1060" s="92"/>
      <c r="AF1060" s="92"/>
      <c r="AG1060" s="92"/>
      <c r="AH1060" s="92"/>
      <c r="AI1060" s="92"/>
      <c r="AJ1060" s="92"/>
      <c r="AK1060" s="92"/>
      <c r="AL1060" s="92"/>
      <c r="AM1060" s="92"/>
      <c r="AN1060" s="92"/>
      <c r="AO1060" s="92"/>
      <c r="AP1060" s="92"/>
      <c r="AQ1060" s="92"/>
      <c r="AR1060" s="92"/>
      <c r="AS1060" s="92"/>
      <c r="AT1060" s="92"/>
      <c r="AU1060" s="92"/>
      <c r="AV1060" s="92"/>
      <c r="AW1060" s="92"/>
      <c r="AX1060" s="92"/>
      <c r="AY1060" s="92"/>
      <c r="AZ1060" s="92"/>
      <c r="BA1060" s="92"/>
      <c r="BB1060" s="92"/>
      <c r="BC1060" s="92"/>
      <c r="BD1060" s="92"/>
      <c r="BE1060" s="92"/>
      <c r="BF1060" s="92"/>
      <c r="BG1060" s="92"/>
      <c r="BH1060" s="92"/>
      <c r="BI1060" s="92"/>
      <c r="BJ1060" s="92"/>
      <c r="BK1060" s="92"/>
      <c r="BL1060" s="92"/>
      <c r="BM1060" s="92"/>
      <c r="BN1060" s="92"/>
      <c r="BO1060" s="92"/>
      <c r="BP1060" s="92"/>
      <c r="BQ1060" s="92"/>
      <c r="BR1060" s="92"/>
      <c r="BS1060" s="92"/>
      <c r="BT1060" s="92"/>
      <c r="BU1060" s="92"/>
      <c r="BV1060" s="92"/>
      <c r="BW1060" s="92"/>
      <c r="BX1060" s="92"/>
      <c r="BY1060" s="92"/>
      <c r="BZ1060" s="92"/>
      <c r="CA1060" s="92"/>
      <c r="CB1060" s="92"/>
      <c r="CC1060" s="92"/>
      <c r="CD1060" s="92"/>
      <c r="CE1060" s="92"/>
      <c r="CF1060" s="92"/>
      <c r="CG1060" s="92"/>
      <c r="CH1060" s="92"/>
      <c r="CI1060" s="92"/>
      <c r="CJ1060" s="92"/>
      <c r="CK1060" s="92"/>
      <c r="CL1060" s="92"/>
      <c r="CM1060" s="92"/>
      <c r="CN1060" s="92"/>
      <c r="CO1060" s="92"/>
      <c r="CP1060" s="93"/>
      <c r="CQ1060" s="93"/>
      <c r="CR1060" s="93"/>
      <c r="CS1060" s="93"/>
      <c r="CT1060" s="93"/>
      <c r="CU1060" s="93"/>
      <c r="CV1060" s="93"/>
      <c r="CW1060" s="93"/>
      <c r="CX1060" s="93"/>
      <c r="CY1060" s="93"/>
      <c r="CZ1060" s="93"/>
      <c r="DA1060" s="93"/>
      <c r="DB1060" s="93"/>
      <c r="DC1060" s="93"/>
      <c r="DD1060" s="93"/>
      <c r="DE1060" s="93"/>
      <c r="DF1060" s="93"/>
      <c r="DG1060" s="93"/>
      <c r="DH1060" s="93"/>
      <c r="DI1060" s="93"/>
      <c r="DJ1060" s="93"/>
      <c r="DK1060" s="93"/>
      <c r="DL1060" s="93"/>
      <c r="DM1060" s="93"/>
      <c r="DN1060" s="93"/>
      <c r="DO1060" s="93"/>
    </row>
    <row r="1061" spans="1:119" s="80" customFormat="1" ht="16.5">
      <c r="A1061" s="73">
        <v>1622</v>
      </c>
      <c r="B1061" s="74" t="s">
        <v>825</v>
      </c>
      <c r="C1061" s="75" t="s">
        <v>3058</v>
      </c>
      <c r="D1061" s="76" t="s">
        <v>3773</v>
      </c>
      <c r="E1061" s="77" t="s">
        <v>2240</v>
      </c>
      <c r="F1061" s="78" t="s">
        <v>2241</v>
      </c>
      <c r="G1061" s="79" t="s">
        <v>2184</v>
      </c>
      <c r="H1061" s="81" t="s">
        <v>246</v>
      </c>
      <c r="I1061" s="82">
        <v>71400</v>
      </c>
      <c r="J1061" s="82">
        <v>0</v>
      </c>
      <c r="K1061" s="83">
        <v>0</v>
      </c>
      <c r="L1061" s="84">
        <f t="shared" si="16"/>
        <v>8317189.435000002</v>
      </c>
      <c r="M1061" s="94"/>
      <c r="N1061" s="94"/>
      <c r="O1061" s="94"/>
      <c r="P1061" s="94"/>
      <c r="Q1061" s="94"/>
      <c r="R1061" s="94"/>
      <c r="S1061" s="94"/>
      <c r="T1061" s="94"/>
      <c r="U1061" s="94"/>
      <c r="V1061" s="94"/>
      <c r="W1061" s="94"/>
      <c r="X1061" s="94"/>
      <c r="Y1061" s="94"/>
      <c r="Z1061" s="94"/>
      <c r="AA1061" s="94"/>
      <c r="AB1061" s="94"/>
      <c r="AC1061" s="94"/>
      <c r="AD1061" s="94"/>
      <c r="AE1061" s="94"/>
      <c r="AF1061" s="94"/>
      <c r="AG1061" s="94"/>
      <c r="AH1061" s="94"/>
      <c r="AI1061" s="94"/>
      <c r="AJ1061" s="94"/>
      <c r="AK1061" s="94"/>
      <c r="AL1061" s="94"/>
      <c r="AM1061" s="94"/>
      <c r="AN1061" s="94"/>
      <c r="AO1061" s="94"/>
      <c r="AP1061" s="94"/>
      <c r="AQ1061" s="94"/>
      <c r="AR1061" s="94"/>
      <c r="AS1061" s="94"/>
      <c r="AT1061" s="94"/>
      <c r="AU1061" s="94"/>
      <c r="AV1061" s="94"/>
      <c r="AW1061" s="94"/>
      <c r="AX1061" s="94"/>
      <c r="AY1061" s="94"/>
      <c r="AZ1061" s="94"/>
      <c r="BA1061" s="94"/>
      <c r="BB1061" s="94"/>
      <c r="BC1061" s="94"/>
      <c r="BD1061" s="94"/>
      <c r="BE1061" s="94"/>
      <c r="BF1061" s="94"/>
      <c r="BG1061" s="94"/>
      <c r="BH1061" s="94"/>
      <c r="BI1061" s="94"/>
      <c r="BJ1061" s="94"/>
      <c r="BK1061" s="94"/>
      <c r="BL1061" s="94"/>
      <c r="BM1061" s="94"/>
      <c r="BN1061" s="94"/>
      <c r="BO1061" s="94"/>
      <c r="BP1061" s="94"/>
      <c r="BQ1061" s="94"/>
      <c r="BR1061" s="94"/>
      <c r="BS1061" s="94"/>
      <c r="BT1061" s="94"/>
      <c r="BU1061" s="94"/>
      <c r="BV1061" s="94"/>
      <c r="BW1061" s="94"/>
      <c r="BX1061" s="94"/>
      <c r="BY1061" s="94"/>
      <c r="BZ1061" s="94"/>
      <c r="CA1061" s="94"/>
      <c r="CB1061" s="94"/>
      <c r="CC1061" s="94"/>
      <c r="CD1061" s="94"/>
      <c r="CE1061" s="94"/>
      <c r="CF1061" s="94"/>
      <c r="CG1061" s="94"/>
      <c r="CH1061" s="94"/>
      <c r="CI1061" s="94"/>
      <c r="CJ1061" s="94"/>
      <c r="CK1061" s="94"/>
      <c r="CL1061" s="94"/>
      <c r="CM1061" s="94"/>
      <c r="CN1061" s="94"/>
      <c r="CO1061" s="94"/>
      <c r="CP1061" s="95"/>
      <c r="CQ1061" s="95"/>
      <c r="CR1061" s="95"/>
      <c r="CS1061" s="95"/>
      <c r="CT1061" s="95"/>
      <c r="CU1061" s="95"/>
      <c r="CV1061" s="95"/>
      <c r="CW1061" s="95"/>
      <c r="CX1061" s="95"/>
      <c r="CY1061" s="95"/>
      <c r="CZ1061" s="95"/>
      <c r="DA1061" s="95"/>
      <c r="DB1061" s="95"/>
      <c r="DC1061" s="95"/>
      <c r="DD1061" s="95"/>
      <c r="DE1061" s="95"/>
      <c r="DF1061" s="95"/>
      <c r="DG1061" s="95"/>
      <c r="DH1061" s="95"/>
      <c r="DI1061" s="95"/>
      <c r="DJ1061" s="95"/>
      <c r="DK1061" s="95"/>
      <c r="DL1061" s="95"/>
      <c r="DM1061" s="95"/>
      <c r="DN1061" s="95"/>
      <c r="DO1061" s="95"/>
    </row>
    <row r="1062" spans="1:119" s="80" customFormat="1" ht="8.25">
      <c r="A1062" s="73">
        <v>1614</v>
      </c>
      <c r="B1062" s="74" t="s">
        <v>331</v>
      </c>
      <c r="C1062" s="75" t="s">
        <v>1011</v>
      </c>
      <c r="D1062" s="76" t="s">
        <v>2629</v>
      </c>
      <c r="E1062" s="77" t="s">
        <v>1721</v>
      </c>
      <c r="F1062" s="78" t="s">
        <v>1722</v>
      </c>
      <c r="G1062" s="79" t="s">
        <v>2184</v>
      </c>
      <c r="H1062" s="81" t="s">
        <v>245</v>
      </c>
      <c r="I1062" s="82">
        <v>57326.68</v>
      </c>
      <c r="J1062" s="82">
        <v>0</v>
      </c>
      <c r="K1062" s="83">
        <v>0</v>
      </c>
      <c r="L1062" s="84">
        <f t="shared" si="16"/>
        <v>8317189.435000002</v>
      </c>
      <c r="M1062" s="94"/>
      <c r="N1062" s="94"/>
      <c r="O1062" s="94"/>
      <c r="P1062" s="94"/>
      <c r="Q1062" s="94"/>
      <c r="R1062" s="94"/>
      <c r="S1062" s="94"/>
      <c r="T1062" s="94"/>
      <c r="U1062" s="94"/>
      <c r="V1062" s="94"/>
      <c r="W1062" s="94"/>
      <c r="X1062" s="94"/>
      <c r="Y1062" s="94"/>
      <c r="Z1062" s="94"/>
      <c r="AA1062" s="94"/>
      <c r="AB1062" s="94"/>
      <c r="AC1062" s="94"/>
      <c r="AD1062" s="94"/>
      <c r="AE1062" s="94"/>
      <c r="AF1062" s="94"/>
      <c r="AG1062" s="94"/>
      <c r="AH1062" s="94"/>
      <c r="AI1062" s="94"/>
      <c r="AJ1062" s="94"/>
      <c r="AK1062" s="94"/>
      <c r="AL1062" s="94"/>
      <c r="AM1062" s="94"/>
      <c r="AN1062" s="94"/>
      <c r="AO1062" s="94"/>
      <c r="AP1062" s="94"/>
      <c r="AQ1062" s="94"/>
      <c r="AR1062" s="94"/>
      <c r="AS1062" s="94"/>
      <c r="AT1062" s="94"/>
      <c r="AU1062" s="94"/>
      <c r="AV1062" s="94"/>
      <c r="AW1062" s="94"/>
      <c r="AX1062" s="94"/>
      <c r="AY1062" s="94"/>
      <c r="AZ1062" s="94"/>
      <c r="BA1062" s="94"/>
      <c r="BB1062" s="94"/>
      <c r="BC1062" s="94"/>
      <c r="BD1062" s="94"/>
      <c r="BE1062" s="94"/>
      <c r="BF1062" s="94"/>
      <c r="BG1062" s="94"/>
      <c r="BH1062" s="94"/>
      <c r="BI1062" s="94"/>
      <c r="BJ1062" s="94"/>
      <c r="BK1062" s="94"/>
      <c r="BL1062" s="94"/>
      <c r="BM1062" s="94"/>
      <c r="BN1062" s="94"/>
      <c r="BO1062" s="94"/>
      <c r="BP1062" s="94"/>
      <c r="BQ1062" s="94"/>
      <c r="BR1062" s="94"/>
      <c r="BS1062" s="94"/>
      <c r="BT1062" s="94"/>
      <c r="BU1062" s="94"/>
      <c r="BV1062" s="94"/>
      <c r="BW1062" s="94"/>
      <c r="BX1062" s="94"/>
      <c r="BY1062" s="94"/>
      <c r="BZ1062" s="94"/>
      <c r="CA1062" s="94"/>
      <c r="CB1062" s="94"/>
      <c r="CC1062" s="94"/>
      <c r="CD1062" s="94"/>
      <c r="CE1062" s="94"/>
      <c r="CF1062" s="94"/>
      <c r="CG1062" s="94"/>
      <c r="CH1062" s="94"/>
      <c r="CI1062" s="94"/>
      <c r="CJ1062" s="94"/>
      <c r="CK1062" s="94"/>
      <c r="CL1062" s="94"/>
      <c r="CM1062" s="94"/>
      <c r="CN1062" s="94"/>
      <c r="CO1062" s="94"/>
      <c r="CP1062" s="95"/>
      <c r="CQ1062" s="95"/>
      <c r="CR1062" s="95"/>
      <c r="CS1062" s="95"/>
      <c r="CT1062" s="95"/>
      <c r="CU1062" s="95"/>
      <c r="CV1062" s="95"/>
      <c r="CW1062" s="95"/>
      <c r="CX1062" s="95"/>
      <c r="CY1062" s="95"/>
      <c r="CZ1062" s="95"/>
      <c r="DA1062" s="95"/>
      <c r="DB1062" s="95"/>
      <c r="DC1062" s="95"/>
      <c r="DD1062" s="95"/>
      <c r="DE1062" s="95"/>
      <c r="DF1062" s="95"/>
      <c r="DG1062" s="95"/>
      <c r="DH1062" s="95"/>
      <c r="DI1062" s="95"/>
      <c r="DJ1062" s="95"/>
      <c r="DK1062" s="95"/>
      <c r="DL1062" s="95"/>
      <c r="DM1062" s="95"/>
      <c r="DN1062" s="95"/>
      <c r="DO1062" s="95"/>
    </row>
    <row r="1063" spans="1:119" s="56" customFormat="1" ht="8.25">
      <c r="A1063" s="49">
        <v>5</v>
      </c>
      <c r="B1063" s="50" t="s">
        <v>1382</v>
      </c>
      <c r="C1063" s="51" t="s">
        <v>2234</v>
      </c>
      <c r="D1063" s="52" t="s">
        <v>2629</v>
      </c>
      <c r="E1063" s="53" t="s">
        <v>2235</v>
      </c>
      <c r="F1063" s="54" t="s">
        <v>2236</v>
      </c>
      <c r="G1063" s="55" t="s">
        <v>2194</v>
      </c>
      <c r="H1063" s="57" t="s">
        <v>616</v>
      </c>
      <c r="I1063" s="58">
        <v>50800</v>
      </c>
      <c r="J1063" s="58">
        <v>50800</v>
      </c>
      <c r="K1063" s="59">
        <v>25400</v>
      </c>
      <c r="L1063" s="60">
        <f t="shared" si="16"/>
        <v>8342589.435000002</v>
      </c>
      <c r="M1063" s="92"/>
      <c r="N1063" s="92"/>
      <c r="O1063" s="92"/>
      <c r="P1063" s="92"/>
      <c r="Q1063" s="92"/>
      <c r="R1063" s="92"/>
      <c r="S1063" s="92"/>
      <c r="T1063" s="92"/>
      <c r="U1063" s="92"/>
      <c r="V1063" s="92"/>
      <c r="W1063" s="92"/>
      <c r="X1063" s="92"/>
      <c r="Y1063" s="92"/>
      <c r="Z1063" s="92"/>
      <c r="AA1063" s="92"/>
      <c r="AB1063" s="92"/>
      <c r="AC1063" s="92"/>
      <c r="AD1063" s="92"/>
      <c r="AE1063" s="92"/>
      <c r="AF1063" s="92"/>
      <c r="AG1063" s="92"/>
      <c r="AH1063" s="92"/>
      <c r="AI1063" s="92"/>
      <c r="AJ1063" s="92"/>
      <c r="AK1063" s="92"/>
      <c r="AL1063" s="92"/>
      <c r="AM1063" s="92"/>
      <c r="AN1063" s="92"/>
      <c r="AO1063" s="92"/>
      <c r="AP1063" s="92"/>
      <c r="AQ1063" s="92"/>
      <c r="AR1063" s="92"/>
      <c r="AS1063" s="92"/>
      <c r="AT1063" s="92"/>
      <c r="AU1063" s="92"/>
      <c r="AV1063" s="92"/>
      <c r="AW1063" s="92"/>
      <c r="AX1063" s="92"/>
      <c r="AY1063" s="92"/>
      <c r="AZ1063" s="92"/>
      <c r="BA1063" s="92"/>
      <c r="BB1063" s="92"/>
      <c r="BC1063" s="92"/>
      <c r="BD1063" s="92"/>
      <c r="BE1063" s="92"/>
      <c r="BF1063" s="92"/>
      <c r="BG1063" s="92"/>
      <c r="BH1063" s="92"/>
      <c r="BI1063" s="92"/>
      <c r="BJ1063" s="92"/>
      <c r="BK1063" s="92"/>
      <c r="BL1063" s="92"/>
      <c r="BM1063" s="92"/>
      <c r="BN1063" s="92"/>
      <c r="BO1063" s="92"/>
      <c r="BP1063" s="92"/>
      <c r="BQ1063" s="92"/>
      <c r="BR1063" s="92"/>
      <c r="BS1063" s="92"/>
      <c r="BT1063" s="92"/>
      <c r="BU1063" s="92"/>
      <c r="BV1063" s="92"/>
      <c r="BW1063" s="92"/>
      <c r="BX1063" s="92"/>
      <c r="BY1063" s="92"/>
      <c r="BZ1063" s="92"/>
      <c r="CA1063" s="92"/>
      <c r="CB1063" s="92"/>
      <c r="CC1063" s="92"/>
      <c r="CD1063" s="92"/>
      <c r="CE1063" s="92"/>
      <c r="CF1063" s="92"/>
      <c r="CG1063" s="92"/>
      <c r="CH1063" s="92"/>
      <c r="CI1063" s="92"/>
      <c r="CJ1063" s="92"/>
      <c r="CK1063" s="92"/>
      <c r="CL1063" s="92"/>
      <c r="CM1063" s="92"/>
      <c r="CN1063" s="92"/>
      <c r="CO1063" s="92"/>
      <c r="CP1063" s="93"/>
      <c r="CQ1063" s="93"/>
      <c r="CR1063" s="93"/>
      <c r="CS1063" s="93"/>
      <c r="CT1063" s="93"/>
      <c r="CU1063" s="93"/>
      <c r="CV1063" s="93"/>
      <c r="CW1063" s="93"/>
      <c r="CX1063" s="93"/>
      <c r="CY1063" s="93"/>
      <c r="CZ1063" s="93"/>
      <c r="DA1063" s="93"/>
      <c r="DB1063" s="93"/>
      <c r="DC1063" s="93"/>
      <c r="DD1063" s="93"/>
      <c r="DE1063" s="93"/>
      <c r="DF1063" s="93"/>
      <c r="DG1063" s="93"/>
      <c r="DH1063" s="93"/>
      <c r="DI1063" s="93"/>
      <c r="DJ1063" s="93"/>
      <c r="DK1063" s="93"/>
      <c r="DL1063" s="93"/>
      <c r="DM1063" s="93"/>
      <c r="DN1063" s="93"/>
      <c r="DO1063" s="93"/>
    </row>
    <row r="1064" spans="1:12" ht="16.5">
      <c r="A1064" s="34">
        <v>1432</v>
      </c>
      <c r="B1064" s="2" t="s">
        <v>913</v>
      </c>
      <c r="C1064" s="41" t="s">
        <v>3656</v>
      </c>
      <c r="D1064" s="46" t="s">
        <v>3773</v>
      </c>
      <c r="E1064" s="4" t="s">
        <v>1238</v>
      </c>
      <c r="F1064" s="3" t="s">
        <v>2784</v>
      </c>
      <c r="G1064" s="5" t="s">
        <v>2194</v>
      </c>
      <c r="H1064" s="18" t="s">
        <v>235</v>
      </c>
      <c r="I1064" s="8">
        <v>203150</v>
      </c>
      <c r="J1064" s="8">
        <v>29700</v>
      </c>
      <c r="K1064" s="24">
        <v>14850</v>
      </c>
      <c r="L1064" s="9">
        <f t="shared" si="16"/>
        <v>8357439.435000002</v>
      </c>
    </row>
    <row r="1065" spans="1:12" ht="16.5">
      <c r="A1065" s="34">
        <v>842</v>
      </c>
      <c r="B1065" s="2" t="s">
        <v>2835</v>
      </c>
      <c r="C1065" s="41" t="s">
        <v>2492</v>
      </c>
      <c r="D1065" s="46" t="s">
        <v>3773</v>
      </c>
      <c r="E1065" s="4" t="s">
        <v>1704</v>
      </c>
      <c r="F1065" s="3" t="s">
        <v>1705</v>
      </c>
      <c r="G1065" s="5" t="s">
        <v>2184</v>
      </c>
      <c r="H1065" s="18" t="s">
        <v>235</v>
      </c>
      <c r="I1065" s="8">
        <v>101140</v>
      </c>
      <c r="J1065" s="8">
        <v>48980</v>
      </c>
      <c r="K1065" s="24">
        <v>24490</v>
      </c>
      <c r="L1065" s="9">
        <f t="shared" si="16"/>
        <v>8381929.435000002</v>
      </c>
    </row>
    <row r="1066" spans="1:12" ht="16.5">
      <c r="A1066" s="34">
        <v>1436</v>
      </c>
      <c r="B1066" s="2" t="s">
        <v>739</v>
      </c>
      <c r="C1066" s="41" t="s">
        <v>1305</v>
      </c>
      <c r="D1066" s="46" t="s">
        <v>3773</v>
      </c>
      <c r="E1066" s="4" t="s">
        <v>1234</v>
      </c>
      <c r="F1066" s="3" t="s">
        <v>1235</v>
      </c>
      <c r="G1066" s="5" t="s">
        <v>2184</v>
      </c>
      <c r="H1066" s="18" t="s">
        <v>235</v>
      </c>
      <c r="I1066" s="8">
        <v>50740</v>
      </c>
      <c r="J1066" s="8">
        <v>9450</v>
      </c>
      <c r="K1066" s="24">
        <v>4725</v>
      </c>
      <c r="L1066" s="9">
        <f t="shared" si="16"/>
        <v>8386654.435000002</v>
      </c>
    </row>
    <row r="1067" spans="1:12" ht="16.5">
      <c r="A1067" s="34">
        <v>994</v>
      </c>
      <c r="B1067" s="2" t="s">
        <v>2648</v>
      </c>
      <c r="C1067" s="41" t="s">
        <v>1439</v>
      </c>
      <c r="D1067" s="46" t="s">
        <v>3773</v>
      </c>
      <c r="E1067" s="4" t="s">
        <v>2229</v>
      </c>
      <c r="F1067" s="3" t="s">
        <v>2230</v>
      </c>
      <c r="G1067" s="5" t="s">
        <v>2201</v>
      </c>
      <c r="H1067" s="18" t="s">
        <v>235</v>
      </c>
      <c r="I1067" s="8">
        <v>16520</v>
      </c>
      <c r="J1067" s="8">
        <v>14220</v>
      </c>
      <c r="K1067" s="24">
        <v>7110</v>
      </c>
      <c r="L1067" s="9">
        <f t="shared" si="16"/>
        <v>8393764.435000002</v>
      </c>
    </row>
    <row r="1068" spans="1:12" ht="16.5">
      <c r="A1068" s="34">
        <v>1453</v>
      </c>
      <c r="B1068" s="2" t="s">
        <v>1069</v>
      </c>
      <c r="C1068" s="41" t="s">
        <v>1450</v>
      </c>
      <c r="D1068" s="46" t="s">
        <v>3773</v>
      </c>
      <c r="E1068" s="4" t="s">
        <v>3618</v>
      </c>
      <c r="F1068" s="3" t="s">
        <v>3619</v>
      </c>
      <c r="G1068" s="5" t="s">
        <v>2184</v>
      </c>
      <c r="H1068" s="18" t="s">
        <v>235</v>
      </c>
      <c r="I1068" s="8">
        <v>29950</v>
      </c>
      <c r="J1068" s="8">
        <v>17500</v>
      </c>
      <c r="K1068" s="24">
        <v>8750</v>
      </c>
      <c r="L1068" s="9">
        <f t="shared" si="16"/>
        <v>8402514.435000002</v>
      </c>
    </row>
    <row r="1069" spans="1:119" s="56" customFormat="1" ht="16.5">
      <c r="A1069" s="49">
        <v>223</v>
      </c>
      <c r="B1069" s="50" t="s">
        <v>1831</v>
      </c>
      <c r="C1069" s="51" t="s">
        <v>1488</v>
      </c>
      <c r="D1069" s="52" t="s">
        <v>2657</v>
      </c>
      <c r="E1069" s="53" t="s">
        <v>1489</v>
      </c>
      <c r="F1069" s="54" t="s">
        <v>1490</v>
      </c>
      <c r="G1069" s="55" t="s">
        <v>2201</v>
      </c>
      <c r="H1069" s="57" t="s">
        <v>616</v>
      </c>
      <c r="I1069" s="58">
        <v>154275</v>
      </c>
      <c r="J1069" s="58">
        <v>61025</v>
      </c>
      <c r="K1069" s="59">
        <v>30512.5</v>
      </c>
      <c r="L1069" s="60">
        <f t="shared" si="16"/>
        <v>8433026.935000002</v>
      </c>
      <c r="M1069" s="92"/>
      <c r="N1069" s="92"/>
      <c r="O1069" s="92"/>
      <c r="P1069" s="92"/>
      <c r="Q1069" s="92"/>
      <c r="R1069" s="92"/>
      <c r="S1069" s="92"/>
      <c r="T1069" s="92"/>
      <c r="U1069" s="92"/>
      <c r="V1069" s="92"/>
      <c r="W1069" s="92"/>
      <c r="X1069" s="92"/>
      <c r="Y1069" s="92"/>
      <c r="Z1069" s="92"/>
      <c r="AA1069" s="92"/>
      <c r="AB1069" s="92"/>
      <c r="AC1069" s="92"/>
      <c r="AD1069" s="92"/>
      <c r="AE1069" s="92"/>
      <c r="AF1069" s="92"/>
      <c r="AG1069" s="92"/>
      <c r="AH1069" s="92"/>
      <c r="AI1069" s="92"/>
      <c r="AJ1069" s="92"/>
      <c r="AK1069" s="92"/>
      <c r="AL1069" s="92"/>
      <c r="AM1069" s="92"/>
      <c r="AN1069" s="92"/>
      <c r="AO1069" s="92"/>
      <c r="AP1069" s="92"/>
      <c r="AQ1069" s="92"/>
      <c r="AR1069" s="92"/>
      <c r="AS1069" s="92"/>
      <c r="AT1069" s="92"/>
      <c r="AU1069" s="92"/>
      <c r="AV1069" s="92"/>
      <c r="AW1069" s="92"/>
      <c r="AX1069" s="92"/>
      <c r="AY1069" s="92"/>
      <c r="AZ1069" s="92"/>
      <c r="BA1069" s="92"/>
      <c r="BB1069" s="92"/>
      <c r="BC1069" s="92"/>
      <c r="BD1069" s="92"/>
      <c r="BE1069" s="92"/>
      <c r="BF1069" s="92"/>
      <c r="BG1069" s="92"/>
      <c r="BH1069" s="92"/>
      <c r="BI1069" s="92"/>
      <c r="BJ1069" s="92"/>
      <c r="BK1069" s="92"/>
      <c r="BL1069" s="92"/>
      <c r="BM1069" s="92"/>
      <c r="BN1069" s="92"/>
      <c r="BO1069" s="92"/>
      <c r="BP1069" s="92"/>
      <c r="BQ1069" s="92"/>
      <c r="BR1069" s="92"/>
      <c r="BS1069" s="92"/>
      <c r="BT1069" s="92"/>
      <c r="BU1069" s="92"/>
      <c r="BV1069" s="92"/>
      <c r="BW1069" s="92"/>
      <c r="BX1069" s="92"/>
      <c r="BY1069" s="92"/>
      <c r="BZ1069" s="92"/>
      <c r="CA1069" s="92"/>
      <c r="CB1069" s="92"/>
      <c r="CC1069" s="92"/>
      <c r="CD1069" s="92"/>
      <c r="CE1069" s="92"/>
      <c r="CF1069" s="92"/>
      <c r="CG1069" s="92"/>
      <c r="CH1069" s="92"/>
      <c r="CI1069" s="92"/>
      <c r="CJ1069" s="92"/>
      <c r="CK1069" s="92"/>
      <c r="CL1069" s="92"/>
      <c r="CM1069" s="92"/>
      <c r="CN1069" s="92"/>
      <c r="CO1069" s="92"/>
      <c r="CP1069" s="93"/>
      <c r="CQ1069" s="93"/>
      <c r="CR1069" s="93"/>
      <c r="CS1069" s="93"/>
      <c r="CT1069" s="93"/>
      <c r="CU1069" s="93"/>
      <c r="CV1069" s="93"/>
      <c r="CW1069" s="93"/>
      <c r="CX1069" s="93"/>
      <c r="CY1069" s="93"/>
      <c r="CZ1069" s="93"/>
      <c r="DA1069" s="93"/>
      <c r="DB1069" s="93"/>
      <c r="DC1069" s="93"/>
      <c r="DD1069" s="93"/>
      <c r="DE1069" s="93"/>
      <c r="DF1069" s="93"/>
      <c r="DG1069" s="93"/>
      <c r="DH1069" s="93"/>
      <c r="DI1069" s="93"/>
      <c r="DJ1069" s="93"/>
      <c r="DK1069" s="93"/>
      <c r="DL1069" s="93"/>
      <c r="DM1069" s="93"/>
      <c r="DN1069" s="93"/>
      <c r="DO1069" s="93"/>
    </row>
    <row r="1070" spans="1:119" s="56" customFormat="1" ht="8.25">
      <c r="A1070" s="49">
        <v>356</v>
      </c>
      <c r="B1070" s="50" t="s">
        <v>1561</v>
      </c>
      <c r="C1070" s="51" t="s">
        <v>3093</v>
      </c>
      <c r="D1070" s="52" t="s">
        <v>3773</v>
      </c>
      <c r="E1070" s="53" t="s">
        <v>1332</v>
      </c>
      <c r="F1070" s="54" t="s">
        <v>1333</v>
      </c>
      <c r="G1070" s="55" t="s">
        <v>2194</v>
      </c>
      <c r="H1070" s="57" t="s">
        <v>616</v>
      </c>
      <c r="I1070" s="58">
        <v>103416.72</v>
      </c>
      <c r="J1070" s="58">
        <v>37916.72</v>
      </c>
      <c r="K1070" s="59">
        <v>18958.36</v>
      </c>
      <c r="L1070" s="60">
        <f t="shared" si="16"/>
        <v>8451985.295000002</v>
      </c>
      <c r="M1070" s="92"/>
      <c r="N1070" s="92"/>
      <c r="O1070" s="92"/>
      <c r="P1070" s="92"/>
      <c r="Q1070" s="92"/>
      <c r="R1070" s="92"/>
      <c r="S1070" s="92"/>
      <c r="T1070" s="92"/>
      <c r="U1070" s="92"/>
      <c r="V1070" s="92"/>
      <c r="W1070" s="92"/>
      <c r="X1070" s="92"/>
      <c r="Y1070" s="92"/>
      <c r="Z1070" s="92"/>
      <c r="AA1070" s="92"/>
      <c r="AB1070" s="92"/>
      <c r="AC1070" s="92"/>
      <c r="AD1070" s="92"/>
      <c r="AE1070" s="92"/>
      <c r="AF1070" s="92"/>
      <c r="AG1070" s="92"/>
      <c r="AH1070" s="92"/>
      <c r="AI1070" s="92"/>
      <c r="AJ1070" s="92"/>
      <c r="AK1070" s="92"/>
      <c r="AL1070" s="92"/>
      <c r="AM1070" s="92"/>
      <c r="AN1070" s="92"/>
      <c r="AO1070" s="92"/>
      <c r="AP1070" s="92"/>
      <c r="AQ1070" s="92"/>
      <c r="AR1070" s="92"/>
      <c r="AS1070" s="92"/>
      <c r="AT1070" s="92"/>
      <c r="AU1070" s="92"/>
      <c r="AV1070" s="92"/>
      <c r="AW1070" s="92"/>
      <c r="AX1070" s="92"/>
      <c r="AY1070" s="92"/>
      <c r="AZ1070" s="92"/>
      <c r="BA1070" s="92"/>
      <c r="BB1070" s="92"/>
      <c r="BC1070" s="92"/>
      <c r="BD1070" s="92"/>
      <c r="BE1070" s="92"/>
      <c r="BF1070" s="92"/>
      <c r="BG1070" s="92"/>
      <c r="BH1070" s="92"/>
      <c r="BI1070" s="92"/>
      <c r="BJ1070" s="92"/>
      <c r="BK1070" s="92"/>
      <c r="BL1070" s="92"/>
      <c r="BM1070" s="92"/>
      <c r="BN1070" s="92"/>
      <c r="BO1070" s="92"/>
      <c r="BP1070" s="92"/>
      <c r="BQ1070" s="92"/>
      <c r="BR1070" s="92"/>
      <c r="BS1070" s="92"/>
      <c r="BT1070" s="92"/>
      <c r="BU1070" s="92"/>
      <c r="BV1070" s="92"/>
      <c r="BW1070" s="92"/>
      <c r="BX1070" s="92"/>
      <c r="BY1070" s="92"/>
      <c r="BZ1070" s="92"/>
      <c r="CA1070" s="92"/>
      <c r="CB1070" s="92"/>
      <c r="CC1070" s="92"/>
      <c r="CD1070" s="92"/>
      <c r="CE1070" s="92"/>
      <c r="CF1070" s="92"/>
      <c r="CG1070" s="92"/>
      <c r="CH1070" s="92"/>
      <c r="CI1070" s="92"/>
      <c r="CJ1070" s="92"/>
      <c r="CK1070" s="92"/>
      <c r="CL1070" s="92"/>
      <c r="CM1070" s="92"/>
      <c r="CN1070" s="92"/>
      <c r="CO1070" s="92"/>
      <c r="CP1070" s="93"/>
      <c r="CQ1070" s="93"/>
      <c r="CR1070" s="93"/>
      <c r="CS1070" s="93"/>
      <c r="CT1070" s="93"/>
      <c r="CU1070" s="93"/>
      <c r="CV1070" s="93"/>
      <c r="CW1070" s="93"/>
      <c r="CX1070" s="93"/>
      <c r="CY1070" s="93"/>
      <c r="CZ1070" s="93"/>
      <c r="DA1070" s="93"/>
      <c r="DB1070" s="93"/>
      <c r="DC1070" s="93"/>
      <c r="DD1070" s="93"/>
      <c r="DE1070" s="93"/>
      <c r="DF1070" s="93"/>
      <c r="DG1070" s="93"/>
      <c r="DH1070" s="93"/>
      <c r="DI1070" s="93"/>
      <c r="DJ1070" s="93"/>
      <c r="DK1070" s="93"/>
      <c r="DL1070" s="93"/>
      <c r="DM1070" s="93"/>
      <c r="DN1070" s="93"/>
      <c r="DO1070" s="93"/>
    </row>
    <row r="1071" spans="1:119" s="56" customFormat="1" ht="8.25">
      <c r="A1071" s="49">
        <v>201</v>
      </c>
      <c r="B1071" s="50" t="s">
        <v>1363</v>
      </c>
      <c r="C1071" s="51" t="s">
        <v>1477</v>
      </c>
      <c r="D1071" s="52" t="s">
        <v>3773</v>
      </c>
      <c r="E1071" s="53" t="s">
        <v>1427</v>
      </c>
      <c r="F1071" s="54" t="s">
        <v>1428</v>
      </c>
      <c r="G1071" s="55" t="s">
        <v>1699</v>
      </c>
      <c r="H1071" s="57" t="s">
        <v>616</v>
      </c>
      <c r="I1071" s="58">
        <v>50160</v>
      </c>
      <c r="J1071" s="58">
        <v>45000</v>
      </c>
      <c r="K1071" s="59">
        <v>22500</v>
      </c>
      <c r="L1071" s="60">
        <f t="shared" si="16"/>
        <v>8474485.295000002</v>
      </c>
      <c r="M1071" s="92"/>
      <c r="N1071" s="92"/>
      <c r="O1071" s="92"/>
      <c r="P1071" s="92"/>
      <c r="Q1071" s="92"/>
      <c r="R1071" s="92"/>
      <c r="S1071" s="92"/>
      <c r="T1071" s="92"/>
      <c r="U1071" s="92"/>
      <c r="V1071" s="92"/>
      <c r="W1071" s="92"/>
      <c r="X1071" s="92"/>
      <c r="Y1071" s="92"/>
      <c r="Z1071" s="92"/>
      <c r="AA1071" s="92"/>
      <c r="AB1071" s="92"/>
      <c r="AC1071" s="92"/>
      <c r="AD1071" s="92"/>
      <c r="AE1071" s="92"/>
      <c r="AF1071" s="92"/>
      <c r="AG1071" s="92"/>
      <c r="AH1071" s="92"/>
      <c r="AI1071" s="92"/>
      <c r="AJ1071" s="92"/>
      <c r="AK1071" s="92"/>
      <c r="AL1071" s="92"/>
      <c r="AM1071" s="92"/>
      <c r="AN1071" s="92"/>
      <c r="AO1071" s="92"/>
      <c r="AP1071" s="92"/>
      <c r="AQ1071" s="92"/>
      <c r="AR1071" s="92"/>
      <c r="AS1071" s="92"/>
      <c r="AT1071" s="92"/>
      <c r="AU1071" s="92"/>
      <c r="AV1071" s="92"/>
      <c r="AW1071" s="92"/>
      <c r="AX1071" s="92"/>
      <c r="AY1071" s="92"/>
      <c r="AZ1071" s="92"/>
      <c r="BA1071" s="92"/>
      <c r="BB1071" s="92"/>
      <c r="BC1071" s="92"/>
      <c r="BD1071" s="92"/>
      <c r="BE1071" s="92"/>
      <c r="BF1071" s="92"/>
      <c r="BG1071" s="92"/>
      <c r="BH1071" s="92"/>
      <c r="BI1071" s="92"/>
      <c r="BJ1071" s="92"/>
      <c r="BK1071" s="92"/>
      <c r="BL1071" s="92"/>
      <c r="BM1071" s="92"/>
      <c r="BN1071" s="92"/>
      <c r="BO1071" s="92"/>
      <c r="BP1071" s="92"/>
      <c r="BQ1071" s="92"/>
      <c r="BR1071" s="92"/>
      <c r="BS1071" s="92"/>
      <c r="BT1071" s="92"/>
      <c r="BU1071" s="92"/>
      <c r="BV1071" s="92"/>
      <c r="BW1071" s="92"/>
      <c r="BX1071" s="92"/>
      <c r="BY1071" s="92"/>
      <c r="BZ1071" s="92"/>
      <c r="CA1071" s="92"/>
      <c r="CB1071" s="92"/>
      <c r="CC1071" s="92"/>
      <c r="CD1071" s="92"/>
      <c r="CE1071" s="92"/>
      <c r="CF1071" s="92"/>
      <c r="CG1071" s="92"/>
      <c r="CH1071" s="92"/>
      <c r="CI1071" s="92"/>
      <c r="CJ1071" s="92"/>
      <c r="CK1071" s="92"/>
      <c r="CL1071" s="92"/>
      <c r="CM1071" s="92"/>
      <c r="CN1071" s="92"/>
      <c r="CO1071" s="92"/>
      <c r="CP1071" s="93"/>
      <c r="CQ1071" s="93"/>
      <c r="CR1071" s="93"/>
      <c r="CS1071" s="93"/>
      <c r="CT1071" s="93"/>
      <c r="CU1071" s="93"/>
      <c r="CV1071" s="93"/>
      <c r="CW1071" s="93"/>
      <c r="CX1071" s="93"/>
      <c r="CY1071" s="93"/>
      <c r="CZ1071" s="93"/>
      <c r="DA1071" s="93"/>
      <c r="DB1071" s="93"/>
      <c r="DC1071" s="93"/>
      <c r="DD1071" s="93"/>
      <c r="DE1071" s="93"/>
      <c r="DF1071" s="93"/>
      <c r="DG1071" s="93"/>
      <c r="DH1071" s="93"/>
      <c r="DI1071" s="93"/>
      <c r="DJ1071" s="93"/>
      <c r="DK1071" s="93"/>
      <c r="DL1071" s="93"/>
      <c r="DM1071" s="93"/>
      <c r="DN1071" s="93"/>
      <c r="DO1071" s="93"/>
    </row>
    <row r="1072" spans="1:12" ht="16.5">
      <c r="A1072" s="34">
        <v>1524</v>
      </c>
      <c r="B1072" s="2" t="s">
        <v>1621</v>
      </c>
      <c r="C1072" s="41" t="s">
        <v>878</v>
      </c>
      <c r="D1072" s="46" t="s">
        <v>3773</v>
      </c>
      <c r="E1072" s="4" t="s">
        <v>2192</v>
      </c>
      <c r="F1072" s="3" t="s">
        <v>2193</v>
      </c>
      <c r="G1072" s="5" t="s">
        <v>2194</v>
      </c>
      <c r="H1072" s="18" t="s">
        <v>235</v>
      </c>
      <c r="I1072" s="8">
        <v>77750</v>
      </c>
      <c r="J1072" s="8">
        <v>61700</v>
      </c>
      <c r="K1072" s="24">
        <v>30850</v>
      </c>
      <c r="L1072" s="9">
        <f t="shared" si="16"/>
        <v>8505335.295000002</v>
      </c>
    </row>
    <row r="1073" spans="1:119" s="56" customFormat="1" ht="16.5">
      <c r="A1073" s="49">
        <v>114</v>
      </c>
      <c r="B1073" s="50" t="s">
        <v>2966</v>
      </c>
      <c r="C1073" s="51" t="s">
        <v>2914</v>
      </c>
      <c r="D1073" s="52" t="s">
        <v>3769</v>
      </c>
      <c r="E1073" s="53" t="s">
        <v>3499</v>
      </c>
      <c r="F1073" s="54" t="s">
        <v>3500</v>
      </c>
      <c r="G1073" s="55" t="s">
        <v>2184</v>
      </c>
      <c r="H1073" s="57" t="s">
        <v>616</v>
      </c>
      <c r="I1073" s="58">
        <v>53971.86</v>
      </c>
      <c r="J1073" s="58">
        <v>44601.86</v>
      </c>
      <c r="K1073" s="59">
        <v>22300.93</v>
      </c>
      <c r="L1073" s="60">
        <f t="shared" si="16"/>
        <v>8527636.225000001</v>
      </c>
      <c r="M1073" s="92"/>
      <c r="N1073" s="92"/>
      <c r="O1073" s="92"/>
      <c r="P1073" s="92"/>
      <c r="Q1073" s="92"/>
      <c r="R1073" s="92"/>
      <c r="S1073" s="92"/>
      <c r="T1073" s="92"/>
      <c r="U1073" s="92"/>
      <c r="V1073" s="92"/>
      <c r="W1073" s="92"/>
      <c r="X1073" s="92"/>
      <c r="Y1073" s="92"/>
      <c r="Z1073" s="92"/>
      <c r="AA1073" s="92"/>
      <c r="AB1073" s="92"/>
      <c r="AC1073" s="92"/>
      <c r="AD1073" s="92"/>
      <c r="AE1073" s="92"/>
      <c r="AF1073" s="92"/>
      <c r="AG1073" s="92"/>
      <c r="AH1073" s="92"/>
      <c r="AI1073" s="92"/>
      <c r="AJ1073" s="92"/>
      <c r="AK1073" s="92"/>
      <c r="AL1073" s="92"/>
      <c r="AM1073" s="92"/>
      <c r="AN1073" s="92"/>
      <c r="AO1073" s="92"/>
      <c r="AP1073" s="92"/>
      <c r="AQ1073" s="92"/>
      <c r="AR1073" s="92"/>
      <c r="AS1073" s="92"/>
      <c r="AT1073" s="92"/>
      <c r="AU1073" s="92"/>
      <c r="AV1073" s="92"/>
      <c r="AW1073" s="92"/>
      <c r="AX1073" s="92"/>
      <c r="AY1073" s="92"/>
      <c r="AZ1073" s="92"/>
      <c r="BA1073" s="92"/>
      <c r="BB1073" s="92"/>
      <c r="BC1073" s="92"/>
      <c r="BD1073" s="92"/>
      <c r="BE1073" s="92"/>
      <c r="BF1073" s="92"/>
      <c r="BG1073" s="92"/>
      <c r="BH1073" s="92"/>
      <c r="BI1073" s="92"/>
      <c r="BJ1073" s="92"/>
      <c r="BK1073" s="92"/>
      <c r="BL1073" s="92"/>
      <c r="BM1073" s="92"/>
      <c r="BN1073" s="92"/>
      <c r="BO1073" s="92"/>
      <c r="BP1073" s="92"/>
      <c r="BQ1073" s="92"/>
      <c r="BR1073" s="92"/>
      <c r="BS1073" s="92"/>
      <c r="BT1073" s="92"/>
      <c r="BU1073" s="92"/>
      <c r="BV1073" s="92"/>
      <c r="BW1073" s="92"/>
      <c r="BX1073" s="92"/>
      <c r="BY1073" s="92"/>
      <c r="BZ1073" s="92"/>
      <c r="CA1073" s="92"/>
      <c r="CB1073" s="92"/>
      <c r="CC1073" s="92"/>
      <c r="CD1073" s="92"/>
      <c r="CE1073" s="92"/>
      <c r="CF1073" s="92"/>
      <c r="CG1073" s="92"/>
      <c r="CH1073" s="92"/>
      <c r="CI1073" s="92"/>
      <c r="CJ1073" s="92"/>
      <c r="CK1073" s="92"/>
      <c r="CL1073" s="92"/>
      <c r="CM1073" s="92"/>
      <c r="CN1073" s="92"/>
      <c r="CO1073" s="92"/>
      <c r="CP1073" s="93"/>
      <c r="CQ1073" s="93"/>
      <c r="CR1073" s="93"/>
      <c r="CS1073" s="93"/>
      <c r="CT1073" s="93"/>
      <c r="CU1073" s="93"/>
      <c r="CV1073" s="93"/>
      <c r="CW1073" s="93"/>
      <c r="CX1073" s="93"/>
      <c r="CY1073" s="93"/>
      <c r="CZ1073" s="93"/>
      <c r="DA1073" s="93"/>
      <c r="DB1073" s="93"/>
      <c r="DC1073" s="93"/>
      <c r="DD1073" s="93"/>
      <c r="DE1073" s="93"/>
      <c r="DF1073" s="93"/>
      <c r="DG1073" s="93"/>
      <c r="DH1073" s="93"/>
      <c r="DI1073" s="93"/>
      <c r="DJ1073" s="93"/>
      <c r="DK1073" s="93"/>
      <c r="DL1073" s="93"/>
      <c r="DM1073" s="93"/>
      <c r="DN1073" s="93"/>
      <c r="DO1073" s="93"/>
    </row>
    <row r="1074" spans="1:119" s="56" customFormat="1" ht="8.25">
      <c r="A1074" s="49">
        <v>544</v>
      </c>
      <c r="B1074" s="50" t="s">
        <v>2212</v>
      </c>
      <c r="C1074" s="51" t="s">
        <v>2882</v>
      </c>
      <c r="D1074" s="52" t="s">
        <v>2629</v>
      </c>
      <c r="E1074" s="53" t="s">
        <v>1718</v>
      </c>
      <c r="F1074" s="54" t="s">
        <v>1719</v>
      </c>
      <c r="G1074" s="55" t="s">
        <v>2180</v>
      </c>
      <c r="H1074" s="57" t="s">
        <v>616</v>
      </c>
      <c r="I1074" s="58">
        <v>36584.31</v>
      </c>
      <c r="J1074" s="58">
        <v>36584.31</v>
      </c>
      <c r="K1074" s="59">
        <v>18292.155</v>
      </c>
      <c r="L1074" s="60">
        <f t="shared" si="16"/>
        <v>8545928.38</v>
      </c>
      <c r="M1074" s="92"/>
      <c r="N1074" s="92"/>
      <c r="O1074" s="92"/>
      <c r="P1074" s="92"/>
      <c r="Q1074" s="92"/>
      <c r="R1074" s="92"/>
      <c r="S1074" s="92"/>
      <c r="T1074" s="92"/>
      <c r="U1074" s="92"/>
      <c r="V1074" s="92"/>
      <c r="W1074" s="92"/>
      <c r="X1074" s="92"/>
      <c r="Y1074" s="92"/>
      <c r="Z1074" s="92"/>
      <c r="AA1074" s="92"/>
      <c r="AB1074" s="92"/>
      <c r="AC1074" s="92"/>
      <c r="AD1074" s="92"/>
      <c r="AE1074" s="92"/>
      <c r="AF1074" s="92"/>
      <c r="AG1074" s="92"/>
      <c r="AH1074" s="92"/>
      <c r="AI1074" s="92"/>
      <c r="AJ1074" s="92"/>
      <c r="AK1074" s="92"/>
      <c r="AL1074" s="92"/>
      <c r="AM1074" s="92"/>
      <c r="AN1074" s="92"/>
      <c r="AO1074" s="92"/>
      <c r="AP1074" s="92"/>
      <c r="AQ1074" s="92"/>
      <c r="AR1074" s="92"/>
      <c r="AS1074" s="92"/>
      <c r="AT1074" s="92"/>
      <c r="AU1074" s="92"/>
      <c r="AV1074" s="92"/>
      <c r="AW1074" s="92"/>
      <c r="AX1074" s="92"/>
      <c r="AY1074" s="92"/>
      <c r="AZ1074" s="92"/>
      <c r="BA1074" s="92"/>
      <c r="BB1074" s="92"/>
      <c r="BC1074" s="92"/>
      <c r="BD1074" s="92"/>
      <c r="BE1074" s="92"/>
      <c r="BF1074" s="92"/>
      <c r="BG1074" s="92"/>
      <c r="BH1074" s="92"/>
      <c r="BI1074" s="92"/>
      <c r="BJ1074" s="92"/>
      <c r="BK1074" s="92"/>
      <c r="BL1074" s="92"/>
      <c r="BM1074" s="92"/>
      <c r="BN1074" s="92"/>
      <c r="BO1074" s="92"/>
      <c r="BP1074" s="92"/>
      <c r="BQ1074" s="92"/>
      <c r="BR1074" s="92"/>
      <c r="BS1074" s="92"/>
      <c r="BT1074" s="92"/>
      <c r="BU1074" s="92"/>
      <c r="BV1074" s="92"/>
      <c r="BW1074" s="92"/>
      <c r="BX1074" s="92"/>
      <c r="BY1074" s="92"/>
      <c r="BZ1074" s="92"/>
      <c r="CA1074" s="92"/>
      <c r="CB1074" s="92"/>
      <c r="CC1074" s="92"/>
      <c r="CD1074" s="92"/>
      <c r="CE1074" s="92"/>
      <c r="CF1074" s="92"/>
      <c r="CG1074" s="92"/>
      <c r="CH1074" s="92"/>
      <c r="CI1074" s="92"/>
      <c r="CJ1074" s="92"/>
      <c r="CK1074" s="92"/>
      <c r="CL1074" s="92"/>
      <c r="CM1074" s="92"/>
      <c r="CN1074" s="92"/>
      <c r="CO1074" s="92"/>
      <c r="CP1074" s="93"/>
      <c r="CQ1074" s="93"/>
      <c r="CR1074" s="93"/>
      <c r="CS1074" s="93"/>
      <c r="CT1074" s="93"/>
      <c r="CU1074" s="93"/>
      <c r="CV1074" s="93"/>
      <c r="CW1074" s="93"/>
      <c r="CX1074" s="93"/>
      <c r="CY1074" s="93"/>
      <c r="CZ1074" s="93"/>
      <c r="DA1074" s="93"/>
      <c r="DB1074" s="93"/>
      <c r="DC1074" s="93"/>
      <c r="DD1074" s="93"/>
      <c r="DE1074" s="93"/>
      <c r="DF1074" s="93"/>
      <c r="DG1074" s="93"/>
      <c r="DH1074" s="93"/>
      <c r="DI1074" s="93"/>
      <c r="DJ1074" s="93"/>
      <c r="DK1074" s="93"/>
      <c r="DL1074" s="93"/>
      <c r="DM1074" s="93"/>
      <c r="DN1074" s="93"/>
      <c r="DO1074" s="93"/>
    </row>
    <row r="1075" spans="1:119" s="56" customFormat="1" ht="8.25">
      <c r="A1075" s="49">
        <v>332</v>
      </c>
      <c r="B1075" s="50" t="s">
        <v>2532</v>
      </c>
      <c r="C1075" s="51" t="s">
        <v>2450</v>
      </c>
      <c r="D1075" s="52" t="s">
        <v>3773</v>
      </c>
      <c r="E1075" s="53" t="s">
        <v>2747</v>
      </c>
      <c r="F1075" s="54" t="s">
        <v>2748</v>
      </c>
      <c r="G1075" s="55" t="s">
        <v>2180</v>
      </c>
      <c r="H1075" s="57" t="s">
        <v>616</v>
      </c>
      <c r="I1075" s="58">
        <v>40798</v>
      </c>
      <c r="J1075" s="58">
        <v>35454</v>
      </c>
      <c r="K1075" s="59">
        <v>17727</v>
      </c>
      <c r="L1075" s="60">
        <f t="shared" si="16"/>
        <v>8563655.38</v>
      </c>
      <c r="M1075" s="92"/>
      <c r="N1075" s="92"/>
      <c r="O1075" s="92"/>
      <c r="P1075" s="92"/>
      <c r="Q1075" s="92"/>
      <c r="R1075" s="92"/>
      <c r="S1075" s="92"/>
      <c r="T1075" s="92"/>
      <c r="U1075" s="92"/>
      <c r="V1075" s="92"/>
      <c r="W1075" s="92"/>
      <c r="X1075" s="92"/>
      <c r="Y1075" s="92"/>
      <c r="Z1075" s="92"/>
      <c r="AA1075" s="92"/>
      <c r="AB1075" s="92"/>
      <c r="AC1075" s="92"/>
      <c r="AD1075" s="92"/>
      <c r="AE1075" s="92"/>
      <c r="AF1075" s="92"/>
      <c r="AG1075" s="92"/>
      <c r="AH1075" s="92"/>
      <c r="AI1075" s="92"/>
      <c r="AJ1075" s="92"/>
      <c r="AK1075" s="92"/>
      <c r="AL1075" s="92"/>
      <c r="AM1075" s="92"/>
      <c r="AN1075" s="92"/>
      <c r="AO1075" s="92"/>
      <c r="AP1075" s="92"/>
      <c r="AQ1075" s="92"/>
      <c r="AR1075" s="92"/>
      <c r="AS1075" s="92"/>
      <c r="AT1075" s="92"/>
      <c r="AU1075" s="92"/>
      <c r="AV1075" s="92"/>
      <c r="AW1075" s="92"/>
      <c r="AX1075" s="92"/>
      <c r="AY1075" s="92"/>
      <c r="AZ1075" s="92"/>
      <c r="BA1075" s="92"/>
      <c r="BB1075" s="92"/>
      <c r="BC1075" s="92"/>
      <c r="BD1075" s="92"/>
      <c r="BE1075" s="92"/>
      <c r="BF1075" s="92"/>
      <c r="BG1075" s="92"/>
      <c r="BH1075" s="92"/>
      <c r="BI1075" s="92"/>
      <c r="BJ1075" s="92"/>
      <c r="BK1075" s="92"/>
      <c r="BL1075" s="92"/>
      <c r="BM1075" s="92"/>
      <c r="BN1075" s="92"/>
      <c r="BO1075" s="92"/>
      <c r="BP1075" s="92"/>
      <c r="BQ1075" s="92"/>
      <c r="BR1075" s="92"/>
      <c r="BS1075" s="92"/>
      <c r="BT1075" s="92"/>
      <c r="BU1075" s="92"/>
      <c r="BV1075" s="92"/>
      <c r="BW1075" s="92"/>
      <c r="BX1075" s="92"/>
      <c r="BY1075" s="92"/>
      <c r="BZ1075" s="92"/>
      <c r="CA1075" s="92"/>
      <c r="CB1075" s="92"/>
      <c r="CC1075" s="92"/>
      <c r="CD1075" s="92"/>
      <c r="CE1075" s="92"/>
      <c r="CF1075" s="92"/>
      <c r="CG1075" s="92"/>
      <c r="CH1075" s="92"/>
      <c r="CI1075" s="92"/>
      <c r="CJ1075" s="92"/>
      <c r="CK1075" s="92"/>
      <c r="CL1075" s="92"/>
      <c r="CM1075" s="92"/>
      <c r="CN1075" s="92"/>
      <c r="CO1075" s="92"/>
      <c r="CP1075" s="93"/>
      <c r="CQ1075" s="93"/>
      <c r="CR1075" s="93"/>
      <c r="CS1075" s="93"/>
      <c r="CT1075" s="93"/>
      <c r="CU1075" s="93"/>
      <c r="CV1075" s="93"/>
      <c r="CW1075" s="93"/>
      <c r="CX1075" s="93"/>
      <c r="CY1075" s="93"/>
      <c r="CZ1075" s="93"/>
      <c r="DA1075" s="93"/>
      <c r="DB1075" s="93"/>
      <c r="DC1075" s="93"/>
      <c r="DD1075" s="93"/>
      <c r="DE1075" s="93"/>
      <c r="DF1075" s="93"/>
      <c r="DG1075" s="93"/>
      <c r="DH1075" s="93"/>
      <c r="DI1075" s="93"/>
      <c r="DJ1075" s="93"/>
      <c r="DK1075" s="93"/>
      <c r="DL1075" s="93"/>
      <c r="DM1075" s="93"/>
      <c r="DN1075" s="93"/>
      <c r="DO1075" s="93"/>
    </row>
    <row r="1076" spans="1:12" ht="16.5">
      <c r="A1076" s="34">
        <v>948</v>
      </c>
      <c r="B1076" s="2" t="s">
        <v>2215</v>
      </c>
      <c r="C1076" s="41" t="s">
        <v>1266</v>
      </c>
      <c r="D1076" s="46" t="s">
        <v>3773</v>
      </c>
      <c r="E1076" s="4" t="s">
        <v>2182</v>
      </c>
      <c r="F1076" s="3" t="s">
        <v>2183</v>
      </c>
      <c r="G1076" s="5" t="s">
        <v>2184</v>
      </c>
      <c r="H1076" s="18" t="s">
        <v>235</v>
      </c>
      <c r="I1076" s="8">
        <v>12789.29</v>
      </c>
      <c r="J1076" s="8">
        <v>12789.29</v>
      </c>
      <c r="K1076" s="24">
        <v>6394.645</v>
      </c>
      <c r="L1076" s="9">
        <f t="shared" si="16"/>
        <v>8570050.025</v>
      </c>
    </row>
    <row r="1077" spans="1:119" s="80" customFormat="1" ht="8.25">
      <c r="A1077" s="73">
        <v>1768</v>
      </c>
      <c r="B1077" s="74" t="s">
        <v>561</v>
      </c>
      <c r="C1077" s="75" t="s">
        <v>2056</v>
      </c>
      <c r="D1077" s="76" t="s">
        <v>3773</v>
      </c>
      <c r="E1077" s="77" t="s">
        <v>1718</v>
      </c>
      <c r="F1077" s="78" t="s">
        <v>1719</v>
      </c>
      <c r="G1077" s="79" t="s">
        <v>2180</v>
      </c>
      <c r="H1077" s="81" t="s">
        <v>246</v>
      </c>
      <c r="I1077" s="82">
        <v>9470</v>
      </c>
      <c r="J1077" s="82">
        <v>0</v>
      </c>
      <c r="K1077" s="83">
        <v>0</v>
      </c>
      <c r="L1077" s="84">
        <f t="shared" si="16"/>
        <v>8570050.025</v>
      </c>
      <c r="M1077" s="94"/>
      <c r="N1077" s="94"/>
      <c r="O1077" s="94"/>
      <c r="P1077" s="94"/>
      <c r="Q1077" s="94"/>
      <c r="R1077" s="94"/>
      <c r="S1077" s="94"/>
      <c r="T1077" s="94"/>
      <c r="U1077" s="94"/>
      <c r="V1077" s="94"/>
      <c r="W1077" s="94"/>
      <c r="X1077" s="94"/>
      <c r="Y1077" s="94"/>
      <c r="Z1077" s="94"/>
      <c r="AA1077" s="94"/>
      <c r="AB1077" s="94"/>
      <c r="AC1077" s="94"/>
      <c r="AD1077" s="94"/>
      <c r="AE1077" s="94"/>
      <c r="AF1077" s="94"/>
      <c r="AG1077" s="94"/>
      <c r="AH1077" s="94"/>
      <c r="AI1077" s="94"/>
      <c r="AJ1077" s="94"/>
      <c r="AK1077" s="94"/>
      <c r="AL1077" s="94"/>
      <c r="AM1077" s="94"/>
      <c r="AN1077" s="94"/>
      <c r="AO1077" s="94"/>
      <c r="AP1077" s="94"/>
      <c r="AQ1077" s="94"/>
      <c r="AR1077" s="94"/>
      <c r="AS1077" s="94"/>
      <c r="AT1077" s="94"/>
      <c r="AU1077" s="94"/>
      <c r="AV1077" s="94"/>
      <c r="AW1077" s="94"/>
      <c r="AX1077" s="94"/>
      <c r="AY1077" s="94"/>
      <c r="AZ1077" s="94"/>
      <c r="BA1077" s="94"/>
      <c r="BB1077" s="94"/>
      <c r="BC1077" s="94"/>
      <c r="BD1077" s="94"/>
      <c r="BE1077" s="94"/>
      <c r="BF1077" s="94"/>
      <c r="BG1077" s="94"/>
      <c r="BH1077" s="94"/>
      <c r="BI1077" s="94"/>
      <c r="BJ1077" s="94"/>
      <c r="BK1077" s="94"/>
      <c r="BL1077" s="94"/>
      <c r="BM1077" s="94"/>
      <c r="BN1077" s="94"/>
      <c r="BO1077" s="94"/>
      <c r="BP1077" s="94"/>
      <c r="BQ1077" s="94"/>
      <c r="BR1077" s="94"/>
      <c r="BS1077" s="94"/>
      <c r="BT1077" s="94"/>
      <c r="BU1077" s="94"/>
      <c r="BV1077" s="94"/>
      <c r="BW1077" s="94"/>
      <c r="BX1077" s="94"/>
      <c r="BY1077" s="94"/>
      <c r="BZ1077" s="94"/>
      <c r="CA1077" s="94"/>
      <c r="CB1077" s="94"/>
      <c r="CC1077" s="94"/>
      <c r="CD1077" s="94"/>
      <c r="CE1077" s="94"/>
      <c r="CF1077" s="94"/>
      <c r="CG1077" s="94"/>
      <c r="CH1077" s="94"/>
      <c r="CI1077" s="94"/>
      <c r="CJ1077" s="94"/>
      <c r="CK1077" s="94"/>
      <c r="CL1077" s="94"/>
      <c r="CM1077" s="94"/>
      <c r="CN1077" s="94"/>
      <c r="CO1077" s="94"/>
      <c r="CP1077" s="95"/>
      <c r="CQ1077" s="95"/>
      <c r="CR1077" s="95"/>
      <c r="CS1077" s="95"/>
      <c r="CT1077" s="95"/>
      <c r="CU1077" s="95"/>
      <c r="CV1077" s="95"/>
      <c r="CW1077" s="95"/>
      <c r="CX1077" s="95"/>
      <c r="CY1077" s="95"/>
      <c r="CZ1077" s="95"/>
      <c r="DA1077" s="95"/>
      <c r="DB1077" s="95"/>
      <c r="DC1077" s="95"/>
      <c r="DD1077" s="95"/>
      <c r="DE1077" s="95"/>
      <c r="DF1077" s="95"/>
      <c r="DG1077" s="95"/>
      <c r="DH1077" s="95"/>
      <c r="DI1077" s="95"/>
      <c r="DJ1077" s="95"/>
      <c r="DK1077" s="95"/>
      <c r="DL1077" s="95"/>
      <c r="DM1077" s="95"/>
      <c r="DN1077" s="95"/>
      <c r="DO1077" s="95"/>
    </row>
    <row r="1078" spans="1:12" ht="16.5">
      <c r="A1078" s="34">
        <v>1251</v>
      </c>
      <c r="B1078" s="2" t="s">
        <v>93</v>
      </c>
      <c r="C1078" s="41" t="s">
        <v>2018</v>
      </c>
      <c r="D1078" s="46" t="s">
        <v>2629</v>
      </c>
      <c r="E1078" s="4" t="s">
        <v>2182</v>
      </c>
      <c r="F1078" s="3" t="s">
        <v>2183</v>
      </c>
      <c r="G1078" s="5" t="s">
        <v>2184</v>
      </c>
      <c r="H1078" s="18" t="s">
        <v>235</v>
      </c>
      <c r="I1078" s="8">
        <v>88647.95</v>
      </c>
      <c r="J1078" s="8">
        <v>33397.95</v>
      </c>
      <c r="K1078" s="24">
        <v>16698.975</v>
      </c>
      <c r="L1078" s="9">
        <f t="shared" si="16"/>
        <v>8586749</v>
      </c>
    </row>
    <row r="1079" spans="1:12" ht="16.5">
      <c r="A1079" s="34">
        <v>1573</v>
      </c>
      <c r="B1079" s="2" t="s">
        <v>3251</v>
      </c>
      <c r="C1079" s="41" t="s">
        <v>3595</v>
      </c>
      <c r="D1079" s="46" t="s">
        <v>3773</v>
      </c>
      <c r="E1079" s="4" t="s">
        <v>2182</v>
      </c>
      <c r="F1079" s="3" t="s">
        <v>2183</v>
      </c>
      <c r="G1079" s="5" t="s">
        <v>2184</v>
      </c>
      <c r="H1079" s="18" t="s">
        <v>235</v>
      </c>
      <c r="I1079" s="8">
        <v>78117</v>
      </c>
      <c r="J1079" s="8">
        <v>61500</v>
      </c>
      <c r="K1079" s="24">
        <v>30750</v>
      </c>
      <c r="L1079" s="9">
        <f t="shared" si="16"/>
        <v>8617499</v>
      </c>
    </row>
    <row r="1080" spans="1:12" ht="16.5">
      <c r="A1080" s="34">
        <v>555</v>
      </c>
      <c r="B1080" s="2" t="s">
        <v>1946</v>
      </c>
      <c r="C1080" s="41" t="s">
        <v>1878</v>
      </c>
      <c r="D1080" s="46" t="s">
        <v>3773</v>
      </c>
      <c r="E1080" s="4" t="s">
        <v>3519</v>
      </c>
      <c r="F1080" s="3" t="s">
        <v>3520</v>
      </c>
      <c r="G1080" s="5" t="s">
        <v>2201</v>
      </c>
      <c r="H1080" s="18" t="s">
        <v>235</v>
      </c>
      <c r="I1080" s="8">
        <v>130140.4</v>
      </c>
      <c r="J1080" s="8">
        <v>40640.4</v>
      </c>
      <c r="K1080" s="24">
        <v>20320.2</v>
      </c>
      <c r="L1080" s="9">
        <f aca="true" t="shared" si="17" ref="L1080:L1143">K1080+L1079</f>
        <v>8637819.2</v>
      </c>
    </row>
    <row r="1081" spans="1:12" ht="16.5">
      <c r="A1081" s="34">
        <v>1114</v>
      </c>
      <c r="B1081" s="2" t="s">
        <v>3206</v>
      </c>
      <c r="C1081" s="41" t="s">
        <v>3653</v>
      </c>
      <c r="D1081" s="46" t="s">
        <v>3773</v>
      </c>
      <c r="E1081" s="4" t="s">
        <v>1718</v>
      </c>
      <c r="F1081" s="3" t="s">
        <v>1719</v>
      </c>
      <c r="G1081" s="5" t="s">
        <v>2180</v>
      </c>
      <c r="H1081" s="18" t="s">
        <v>235</v>
      </c>
      <c r="I1081" s="8">
        <v>23295.12</v>
      </c>
      <c r="J1081" s="8">
        <v>16970.12</v>
      </c>
      <c r="K1081" s="24">
        <v>8485.06</v>
      </c>
      <c r="L1081" s="9">
        <f t="shared" si="17"/>
        <v>8646304.26</v>
      </c>
    </row>
    <row r="1082" spans="1:119" s="80" customFormat="1" ht="8.25">
      <c r="A1082" s="73">
        <v>1643</v>
      </c>
      <c r="B1082" s="74" t="s">
        <v>2822</v>
      </c>
      <c r="C1082" s="75" t="s">
        <v>3043</v>
      </c>
      <c r="D1082" s="76" t="s">
        <v>3773</v>
      </c>
      <c r="E1082" s="77" t="s">
        <v>3039</v>
      </c>
      <c r="F1082" s="78" t="s">
        <v>3040</v>
      </c>
      <c r="G1082" s="79" t="s">
        <v>1699</v>
      </c>
      <c r="H1082" s="81" t="s">
        <v>246</v>
      </c>
      <c r="I1082" s="82">
        <v>37730</v>
      </c>
      <c r="J1082" s="82">
        <v>0</v>
      </c>
      <c r="K1082" s="83">
        <v>0</v>
      </c>
      <c r="L1082" s="84">
        <f t="shared" si="17"/>
        <v>8646304.26</v>
      </c>
      <c r="M1082" s="94"/>
      <c r="N1082" s="94"/>
      <c r="O1082" s="94"/>
      <c r="P1082" s="94"/>
      <c r="Q1082" s="94"/>
      <c r="R1082" s="94"/>
      <c r="S1082" s="94"/>
      <c r="T1082" s="94"/>
      <c r="U1082" s="94"/>
      <c r="V1082" s="94"/>
      <c r="W1082" s="94"/>
      <c r="X1082" s="94"/>
      <c r="Y1082" s="94"/>
      <c r="Z1082" s="94"/>
      <c r="AA1082" s="94"/>
      <c r="AB1082" s="94"/>
      <c r="AC1082" s="94"/>
      <c r="AD1082" s="94"/>
      <c r="AE1082" s="94"/>
      <c r="AF1082" s="94"/>
      <c r="AG1082" s="94"/>
      <c r="AH1082" s="94"/>
      <c r="AI1082" s="94"/>
      <c r="AJ1082" s="94"/>
      <c r="AK1082" s="94"/>
      <c r="AL1082" s="94"/>
      <c r="AM1082" s="94"/>
      <c r="AN1082" s="94"/>
      <c r="AO1082" s="94"/>
      <c r="AP1082" s="94"/>
      <c r="AQ1082" s="94"/>
      <c r="AR1082" s="94"/>
      <c r="AS1082" s="94"/>
      <c r="AT1082" s="94"/>
      <c r="AU1082" s="94"/>
      <c r="AV1082" s="94"/>
      <c r="AW1082" s="94"/>
      <c r="AX1082" s="94"/>
      <c r="AY1082" s="94"/>
      <c r="AZ1082" s="94"/>
      <c r="BA1082" s="94"/>
      <c r="BB1082" s="94"/>
      <c r="BC1082" s="94"/>
      <c r="BD1082" s="94"/>
      <c r="BE1082" s="94"/>
      <c r="BF1082" s="94"/>
      <c r="BG1082" s="94"/>
      <c r="BH1082" s="94"/>
      <c r="BI1082" s="94"/>
      <c r="BJ1082" s="94"/>
      <c r="BK1082" s="94"/>
      <c r="BL1082" s="94"/>
      <c r="BM1082" s="94"/>
      <c r="BN1082" s="94"/>
      <c r="BO1082" s="94"/>
      <c r="BP1082" s="94"/>
      <c r="BQ1082" s="94"/>
      <c r="BR1082" s="94"/>
      <c r="BS1082" s="94"/>
      <c r="BT1082" s="94"/>
      <c r="BU1082" s="94"/>
      <c r="BV1082" s="94"/>
      <c r="BW1082" s="94"/>
      <c r="BX1082" s="94"/>
      <c r="BY1082" s="94"/>
      <c r="BZ1082" s="94"/>
      <c r="CA1082" s="94"/>
      <c r="CB1082" s="94"/>
      <c r="CC1082" s="94"/>
      <c r="CD1082" s="94"/>
      <c r="CE1082" s="94"/>
      <c r="CF1082" s="94"/>
      <c r="CG1082" s="94"/>
      <c r="CH1082" s="94"/>
      <c r="CI1082" s="94"/>
      <c r="CJ1082" s="94"/>
      <c r="CK1082" s="94"/>
      <c r="CL1082" s="94"/>
      <c r="CM1082" s="94"/>
      <c r="CN1082" s="94"/>
      <c r="CO1082" s="94"/>
      <c r="CP1082" s="95"/>
      <c r="CQ1082" s="95"/>
      <c r="CR1082" s="95"/>
      <c r="CS1082" s="95"/>
      <c r="CT1082" s="95"/>
      <c r="CU1082" s="95"/>
      <c r="CV1082" s="95"/>
      <c r="CW1082" s="95"/>
      <c r="CX1082" s="95"/>
      <c r="CY1082" s="95"/>
      <c r="CZ1082" s="95"/>
      <c r="DA1082" s="95"/>
      <c r="DB1082" s="95"/>
      <c r="DC1082" s="95"/>
      <c r="DD1082" s="95"/>
      <c r="DE1082" s="95"/>
      <c r="DF1082" s="95"/>
      <c r="DG1082" s="95"/>
      <c r="DH1082" s="95"/>
      <c r="DI1082" s="95"/>
      <c r="DJ1082" s="95"/>
      <c r="DK1082" s="95"/>
      <c r="DL1082" s="95"/>
      <c r="DM1082" s="95"/>
      <c r="DN1082" s="95"/>
      <c r="DO1082" s="95"/>
    </row>
    <row r="1083" spans="1:12" ht="16.5">
      <c r="A1083" s="34">
        <v>1183</v>
      </c>
      <c r="B1083" s="2" t="s">
        <v>15</v>
      </c>
      <c r="C1083" s="41" t="s">
        <v>1026</v>
      </c>
      <c r="D1083" s="46" t="s">
        <v>2629</v>
      </c>
      <c r="E1083" s="4" t="s">
        <v>3627</v>
      </c>
      <c r="F1083" s="3" t="s">
        <v>3628</v>
      </c>
      <c r="G1083" s="5" t="s">
        <v>2194</v>
      </c>
      <c r="H1083" s="18" t="s">
        <v>235</v>
      </c>
      <c r="I1083" s="8">
        <v>7460</v>
      </c>
      <c r="J1083" s="8">
        <v>7460</v>
      </c>
      <c r="K1083" s="24">
        <v>3730</v>
      </c>
      <c r="L1083" s="9">
        <f t="shared" si="17"/>
        <v>8650034.26</v>
      </c>
    </row>
    <row r="1084" spans="1:12" ht="16.5">
      <c r="A1084" s="34">
        <v>965</v>
      </c>
      <c r="B1084" s="2" t="s">
        <v>2711</v>
      </c>
      <c r="C1084" s="41" t="s">
        <v>1766</v>
      </c>
      <c r="D1084" s="46" t="s">
        <v>322</v>
      </c>
      <c r="E1084" s="4" t="s">
        <v>2246</v>
      </c>
      <c r="F1084" s="3" t="s">
        <v>2247</v>
      </c>
      <c r="G1084" s="5" t="s">
        <v>1699</v>
      </c>
      <c r="H1084" s="18" t="s">
        <v>235</v>
      </c>
      <c r="I1084" s="8">
        <v>13250</v>
      </c>
      <c r="J1084" s="8">
        <v>13250</v>
      </c>
      <c r="K1084" s="24">
        <v>6625</v>
      </c>
      <c r="L1084" s="9">
        <f t="shared" si="17"/>
        <v>8656659.26</v>
      </c>
    </row>
    <row r="1085" spans="1:119" s="80" customFormat="1" ht="8.25">
      <c r="A1085" s="73">
        <v>1608</v>
      </c>
      <c r="B1085" s="74" t="s">
        <v>2688</v>
      </c>
      <c r="C1085" s="75" t="s">
        <v>3067</v>
      </c>
      <c r="D1085" s="76" t="s">
        <v>3773</v>
      </c>
      <c r="E1085" s="77" t="s">
        <v>2252</v>
      </c>
      <c r="F1085" s="78" t="s">
        <v>2253</v>
      </c>
      <c r="G1085" s="79" t="s">
        <v>2184</v>
      </c>
      <c r="H1085" s="81" t="s">
        <v>246</v>
      </c>
      <c r="I1085" s="82">
        <v>154947.9</v>
      </c>
      <c r="J1085" s="82">
        <v>0</v>
      </c>
      <c r="K1085" s="83">
        <v>0</v>
      </c>
      <c r="L1085" s="84">
        <f t="shared" si="17"/>
        <v>8656659.26</v>
      </c>
      <c r="M1085" s="94"/>
      <c r="N1085" s="94"/>
      <c r="O1085" s="94"/>
      <c r="P1085" s="94"/>
      <c r="Q1085" s="94"/>
      <c r="R1085" s="94"/>
      <c r="S1085" s="94"/>
      <c r="T1085" s="94"/>
      <c r="U1085" s="94"/>
      <c r="V1085" s="94"/>
      <c r="W1085" s="94"/>
      <c r="X1085" s="94"/>
      <c r="Y1085" s="94"/>
      <c r="Z1085" s="94"/>
      <c r="AA1085" s="94"/>
      <c r="AB1085" s="94"/>
      <c r="AC1085" s="94"/>
      <c r="AD1085" s="94"/>
      <c r="AE1085" s="94"/>
      <c r="AF1085" s="94"/>
      <c r="AG1085" s="94"/>
      <c r="AH1085" s="94"/>
      <c r="AI1085" s="94"/>
      <c r="AJ1085" s="94"/>
      <c r="AK1085" s="94"/>
      <c r="AL1085" s="94"/>
      <c r="AM1085" s="94"/>
      <c r="AN1085" s="94"/>
      <c r="AO1085" s="94"/>
      <c r="AP1085" s="94"/>
      <c r="AQ1085" s="94"/>
      <c r="AR1085" s="94"/>
      <c r="AS1085" s="94"/>
      <c r="AT1085" s="94"/>
      <c r="AU1085" s="94"/>
      <c r="AV1085" s="94"/>
      <c r="AW1085" s="94"/>
      <c r="AX1085" s="94"/>
      <c r="AY1085" s="94"/>
      <c r="AZ1085" s="94"/>
      <c r="BA1085" s="94"/>
      <c r="BB1085" s="94"/>
      <c r="BC1085" s="94"/>
      <c r="BD1085" s="94"/>
      <c r="BE1085" s="94"/>
      <c r="BF1085" s="94"/>
      <c r="BG1085" s="94"/>
      <c r="BH1085" s="94"/>
      <c r="BI1085" s="94"/>
      <c r="BJ1085" s="94"/>
      <c r="BK1085" s="94"/>
      <c r="BL1085" s="94"/>
      <c r="BM1085" s="94"/>
      <c r="BN1085" s="94"/>
      <c r="BO1085" s="94"/>
      <c r="BP1085" s="94"/>
      <c r="BQ1085" s="94"/>
      <c r="BR1085" s="94"/>
      <c r="BS1085" s="94"/>
      <c r="BT1085" s="94"/>
      <c r="BU1085" s="94"/>
      <c r="BV1085" s="94"/>
      <c r="BW1085" s="94"/>
      <c r="BX1085" s="94"/>
      <c r="BY1085" s="94"/>
      <c r="BZ1085" s="94"/>
      <c r="CA1085" s="94"/>
      <c r="CB1085" s="94"/>
      <c r="CC1085" s="94"/>
      <c r="CD1085" s="94"/>
      <c r="CE1085" s="94"/>
      <c r="CF1085" s="94"/>
      <c r="CG1085" s="94"/>
      <c r="CH1085" s="94"/>
      <c r="CI1085" s="94"/>
      <c r="CJ1085" s="94"/>
      <c r="CK1085" s="94"/>
      <c r="CL1085" s="94"/>
      <c r="CM1085" s="94"/>
      <c r="CN1085" s="94"/>
      <c r="CO1085" s="94"/>
      <c r="CP1085" s="95"/>
      <c r="CQ1085" s="95"/>
      <c r="CR1085" s="95"/>
      <c r="CS1085" s="95"/>
      <c r="CT1085" s="95"/>
      <c r="CU1085" s="95"/>
      <c r="CV1085" s="95"/>
      <c r="CW1085" s="95"/>
      <c r="CX1085" s="95"/>
      <c r="CY1085" s="95"/>
      <c r="CZ1085" s="95"/>
      <c r="DA1085" s="95"/>
      <c r="DB1085" s="95"/>
      <c r="DC1085" s="95"/>
      <c r="DD1085" s="95"/>
      <c r="DE1085" s="95"/>
      <c r="DF1085" s="95"/>
      <c r="DG1085" s="95"/>
      <c r="DH1085" s="95"/>
      <c r="DI1085" s="95"/>
      <c r="DJ1085" s="95"/>
      <c r="DK1085" s="95"/>
      <c r="DL1085" s="95"/>
      <c r="DM1085" s="95"/>
      <c r="DN1085" s="95"/>
      <c r="DO1085" s="95"/>
    </row>
    <row r="1086" spans="1:119" s="56" customFormat="1" ht="8.25">
      <c r="A1086" s="49">
        <v>191</v>
      </c>
      <c r="B1086" s="50" t="s">
        <v>94</v>
      </c>
      <c r="C1086" s="51" t="s">
        <v>3786</v>
      </c>
      <c r="D1086" s="52" t="s">
        <v>3773</v>
      </c>
      <c r="E1086" s="53" t="s">
        <v>2252</v>
      </c>
      <c r="F1086" s="54" t="s">
        <v>2253</v>
      </c>
      <c r="G1086" s="55" t="s">
        <v>2184</v>
      </c>
      <c r="H1086" s="57" t="s">
        <v>616</v>
      </c>
      <c r="I1086" s="58">
        <v>128000</v>
      </c>
      <c r="J1086" s="58">
        <v>59000</v>
      </c>
      <c r="K1086" s="59">
        <v>29500</v>
      </c>
      <c r="L1086" s="60">
        <f t="shared" si="17"/>
        <v>8686159.26</v>
      </c>
      <c r="M1086" s="92"/>
      <c r="N1086" s="92"/>
      <c r="O1086" s="92"/>
      <c r="P1086" s="92"/>
      <c r="Q1086" s="92"/>
      <c r="R1086" s="92"/>
      <c r="S1086" s="92"/>
      <c r="T1086" s="92"/>
      <c r="U1086" s="92"/>
      <c r="V1086" s="92"/>
      <c r="W1086" s="92"/>
      <c r="X1086" s="92"/>
      <c r="Y1086" s="92"/>
      <c r="Z1086" s="92"/>
      <c r="AA1086" s="92"/>
      <c r="AB1086" s="92"/>
      <c r="AC1086" s="92"/>
      <c r="AD1086" s="92"/>
      <c r="AE1086" s="92"/>
      <c r="AF1086" s="92"/>
      <c r="AG1086" s="92"/>
      <c r="AH1086" s="92"/>
      <c r="AI1086" s="92"/>
      <c r="AJ1086" s="92"/>
      <c r="AK1086" s="92"/>
      <c r="AL1086" s="92"/>
      <c r="AM1086" s="92"/>
      <c r="AN1086" s="92"/>
      <c r="AO1086" s="92"/>
      <c r="AP1086" s="92"/>
      <c r="AQ1086" s="92"/>
      <c r="AR1086" s="92"/>
      <c r="AS1086" s="92"/>
      <c r="AT1086" s="92"/>
      <c r="AU1086" s="92"/>
      <c r="AV1086" s="92"/>
      <c r="AW1086" s="92"/>
      <c r="AX1086" s="92"/>
      <c r="AY1086" s="92"/>
      <c r="AZ1086" s="92"/>
      <c r="BA1086" s="92"/>
      <c r="BB1086" s="92"/>
      <c r="BC1086" s="92"/>
      <c r="BD1086" s="92"/>
      <c r="BE1086" s="92"/>
      <c r="BF1086" s="92"/>
      <c r="BG1086" s="92"/>
      <c r="BH1086" s="92"/>
      <c r="BI1086" s="92"/>
      <c r="BJ1086" s="92"/>
      <c r="BK1086" s="92"/>
      <c r="BL1086" s="92"/>
      <c r="BM1086" s="92"/>
      <c r="BN1086" s="92"/>
      <c r="BO1086" s="92"/>
      <c r="BP1086" s="92"/>
      <c r="BQ1086" s="92"/>
      <c r="BR1086" s="92"/>
      <c r="BS1086" s="92"/>
      <c r="BT1086" s="92"/>
      <c r="BU1086" s="92"/>
      <c r="BV1086" s="92"/>
      <c r="BW1086" s="92"/>
      <c r="BX1086" s="92"/>
      <c r="BY1086" s="92"/>
      <c r="BZ1086" s="92"/>
      <c r="CA1086" s="92"/>
      <c r="CB1086" s="92"/>
      <c r="CC1086" s="92"/>
      <c r="CD1086" s="92"/>
      <c r="CE1086" s="92"/>
      <c r="CF1086" s="92"/>
      <c r="CG1086" s="92"/>
      <c r="CH1086" s="92"/>
      <c r="CI1086" s="92"/>
      <c r="CJ1086" s="92"/>
      <c r="CK1086" s="92"/>
      <c r="CL1086" s="92"/>
      <c r="CM1086" s="92"/>
      <c r="CN1086" s="92"/>
      <c r="CO1086" s="92"/>
      <c r="CP1086" s="93"/>
      <c r="CQ1086" s="93"/>
      <c r="CR1086" s="93"/>
      <c r="CS1086" s="93"/>
      <c r="CT1086" s="93"/>
      <c r="CU1086" s="93"/>
      <c r="CV1086" s="93"/>
      <c r="CW1086" s="93"/>
      <c r="CX1086" s="93"/>
      <c r="CY1086" s="93"/>
      <c r="CZ1086" s="93"/>
      <c r="DA1086" s="93"/>
      <c r="DB1086" s="93"/>
      <c r="DC1086" s="93"/>
      <c r="DD1086" s="93"/>
      <c r="DE1086" s="93"/>
      <c r="DF1086" s="93"/>
      <c r="DG1086" s="93"/>
      <c r="DH1086" s="93"/>
      <c r="DI1086" s="93"/>
      <c r="DJ1086" s="93"/>
      <c r="DK1086" s="93"/>
      <c r="DL1086" s="93"/>
      <c r="DM1086" s="93"/>
      <c r="DN1086" s="93"/>
      <c r="DO1086" s="93"/>
    </row>
    <row r="1087" spans="1:12" ht="16.5">
      <c r="A1087" s="34">
        <v>1552</v>
      </c>
      <c r="B1087" s="2" t="s">
        <v>2829</v>
      </c>
      <c r="C1087" s="41" t="s">
        <v>2148</v>
      </c>
      <c r="D1087" s="46" t="s">
        <v>3773</v>
      </c>
      <c r="E1087" s="4" t="s">
        <v>3420</v>
      </c>
      <c r="F1087" s="3" t="s">
        <v>3421</v>
      </c>
      <c r="G1087" s="5" t="s">
        <v>2184</v>
      </c>
      <c r="H1087" s="18" t="s">
        <v>235</v>
      </c>
      <c r="I1087" s="8">
        <v>41000</v>
      </c>
      <c r="J1087" s="8">
        <v>26000</v>
      </c>
      <c r="K1087" s="24">
        <v>13000</v>
      </c>
      <c r="L1087" s="9">
        <f t="shared" si="17"/>
        <v>8699159.26</v>
      </c>
    </row>
    <row r="1088" spans="1:12" ht="16.5">
      <c r="A1088" s="34">
        <v>860</v>
      </c>
      <c r="B1088" s="2" t="s">
        <v>2214</v>
      </c>
      <c r="C1088" s="41" t="s">
        <v>2884</v>
      </c>
      <c r="D1088" s="46" t="s">
        <v>2629</v>
      </c>
      <c r="E1088" s="4" t="s">
        <v>2896</v>
      </c>
      <c r="F1088" s="3" t="s">
        <v>2897</v>
      </c>
      <c r="G1088" s="5" t="s">
        <v>2184</v>
      </c>
      <c r="H1088" s="18" t="s">
        <v>235</v>
      </c>
      <c r="I1088" s="8">
        <v>17805</v>
      </c>
      <c r="J1088" s="8">
        <v>17805</v>
      </c>
      <c r="K1088" s="24">
        <v>8902.5</v>
      </c>
      <c r="L1088" s="9">
        <f t="shared" si="17"/>
        <v>8708061.76</v>
      </c>
    </row>
    <row r="1089" spans="1:12" ht="16.5">
      <c r="A1089" s="34">
        <v>1526</v>
      </c>
      <c r="B1089" s="2" t="s">
        <v>335</v>
      </c>
      <c r="C1089" s="41" t="s">
        <v>2275</v>
      </c>
      <c r="D1089" s="46" t="s">
        <v>2629</v>
      </c>
      <c r="E1089" s="4" t="s">
        <v>2182</v>
      </c>
      <c r="F1089" s="3" t="s">
        <v>2183</v>
      </c>
      <c r="G1089" s="5" t="s">
        <v>2184</v>
      </c>
      <c r="H1089" s="18" t="s">
        <v>235</v>
      </c>
      <c r="I1089" s="8">
        <v>15903</v>
      </c>
      <c r="J1089" s="8">
        <v>4153</v>
      </c>
      <c r="K1089" s="24">
        <v>2076.5</v>
      </c>
      <c r="L1089" s="9">
        <f t="shared" si="17"/>
        <v>8710138.26</v>
      </c>
    </row>
    <row r="1090" spans="1:119" s="56" customFormat="1" ht="8.25">
      <c r="A1090" s="49">
        <v>180</v>
      </c>
      <c r="B1090" s="50" t="s">
        <v>2714</v>
      </c>
      <c r="C1090" s="51" t="s">
        <v>1479</v>
      </c>
      <c r="D1090" s="52" t="s">
        <v>3771</v>
      </c>
      <c r="E1090" s="53" t="s">
        <v>2246</v>
      </c>
      <c r="F1090" s="54" t="s">
        <v>2247</v>
      </c>
      <c r="G1090" s="55" t="s">
        <v>1699</v>
      </c>
      <c r="H1090" s="57" t="s">
        <v>616</v>
      </c>
      <c r="I1090" s="58">
        <v>159500</v>
      </c>
      <c r="J1090" s="58">
        <v>86700</v>
      </c>
      <c r="K1090" s="59">
        <v>43350</v>
      </c>
      <c r="L1090" s="60">
        <f t="shared" si="17"/>
        <v>8753488.26</v>
      </c>
      <c r="M1090" s="92"/>
      <c r="N1090" s="92"/>
      <c r="O1090" s="92"/>
      <c r="P1090" s="92"/>
      <c r="Q1090" s="92"/>
      <c r="R1090" s="92"/>
      <c r="S1090" s="92"/>
      <c r="T1090" s="92"/>
      <c r="U1090" s="92"/>
      <c r="V1090" s="92"/>
      <c r="W1090" s="92"/>
      <c r="X1090" s="92"/>
      <c r="Y1090" s="92"/>
      <c r="Z1090" s="92"/>
      <c r="AA1090" s="92"/>
      <c r="AB1090" s="92"/>
      <c r="AC1090" s="92"/>
      <c r="AD1090" s="92"/>
      <c r="AE1090" s="92"/>
      <c r="AF1090" s="92"/>
      <c r="AG1090" s="92"/>
      <c r="AH1090" s="92"/>
      <c r="AI1090" s="92"/>
      <c r="AJ1090" s="92"/>
      <c r="AK1090" s="92"/>
      <c r="AL1090" s="92"/>
      <c r="AM1090" s="92"/>
      <c r="AN1090" s="92"/>
      <c r="AO1090" s="92"/>
      <c r="AP1090" s="92"/>
      <c r="AQ1090" s="92"/>
      <c r="AR1090" s="92"/>
      <c r="AS1090" s="92"/>
      <c r="AT1090" s="92"/>
      <c r="AU1090" s="92"/>
      <c r="AV1090" s="92"/>
      <c r="AW1090" s="92"/>
      <c r="AX1090" s="92"/>
      <c r="AY1090" s="92"/>
      <c r="AZ1090" s="92"/>
      <c r="BA1090" s="92"/>
      <c r="BB1090" s="92"/>
      <c r="BC1090" s="92"/>
      <c r="BD1090" s="92"/>
      <c r="BE1090" s="92"/>
      <c r="BF1090" s="92"/>
      <c r="BG1090" s="92"/>
      <c r="BH1090" s="92"/>
      <c r="BI1090" s="92"/>
      <c r="BJ1090" s="92"/>
      <c r="BK1090" s="92"/>
      <c r="BL1090" s="92"/>
      <c r="BM1090" s="92"/>
      <c r="BN1090" s="92"/>
      <c r="BO1090" s="92"/>
      <c r="BP1090" s="92"/>
      <c r="BQ1090" s="92"/>
      <c r="BR1090" s="92"/>
      <c r="BS1090" s="92"/>
      <c r="BT1090" s="92"/>
      <c r="BU1090" s="92"/>
      <c r="BV1090" s="92"/>
      <c r="BW1090" s="92"/>
      <c r="BX1090" s="92"/>
      <c r="BY1090" s="92"/>
      <c r="BZ1090" s="92"/>
      <c r="CA1090" s="92"/>
      <c r="CB1090" s="92"/>
      <c r="CC1090" s="92"/>
      <c r="CD1090" s="92"/>
      <c r="CE1090" s="92"/>
      <c r="CF1090" s="92"/>
      <c r="CG1090" s="92"/>
      <c r="CH1090" s="92"/>
      <c r="CI1090" s="92"/>
      <c r="CJ1090" s="92"/>
      <c r="CK1090" s="92"/>
      <c r="CL1090" s="92"/>
      <c r="CM1090" s="92"/>
      <c r="CN1090" s="92"/>
      <c r="CO1090" s="92"/>
      <c r="CP1090" s="93"/>
      <c r="CQ1090" s="93"/>
      <c r="CR1090" s="93"/>
      <c r="CS1090" s="93"/>
      <c r="CT1090" s="93"/>
      <c r="CU1090" s="93"/>
      <c r="CV1090" s="93"/>
      <c r="CW1090" s="93"/>
      <c r="CX1090" s="93"/>
      <c r="CY1090" s="93"/>
      <c r="CZ1090" s="93"/>
      <c r="DA1090" s="93"/>
      <c r="DB1090" s="93"/>
      <c r="DC1090" s="93"/>
      <c r="DD1090" s="93"/>
      <c r="DE1090" s="93"/>
      <c r="DF1090" s="93"/>
      <c r="DG1090" s="93"/>
      <c r="DH1090" s="93"/>
      <c r="DI1090" s="93"/>
      <c r="DJ1090" s="93"/>
      <c r="DK1090" s="93"/>
      <c r="DL1090" s="93"/>
      <c r="DM1090" s="93"/>
      <c r="DN1090" s="93"/>
      <c r="DO1090" s="93"/>
    </row>
    <row r="1091" spans="1:119" s="80" customFormat="1" ht="16.5">
      <c r="A1091" s="73">
        <v>1728</v>
      </c>
      <c r="B1091" s="74" t="s">
        <v>2414</v>
      </c>
      <c r="C1091" s="75" t="s">
        <v>2032</v>
      </c>
      <c r="D1091" s="76" t="s">
        <v>3769</v>
      </c>
      <c r="E1091" s="77" t="s">
        <v>2893</v>
      </c>
      <c r="F1091" s="78" t="s">
        <v>2894</v>
      </c>
      <c r="G1091" s="79" t="s">
        <v>2184</v>
      </c>
      <c r="H1091" s="81" t="s">
        <v>246</v>
      </c>
      <c r="I1091" s="82">
        <v>27816.96</v>
      </c>
      <c r="J1091" s="82">
        <v>0</v>
      </c>
      <c r="K1091" s="83">
        <v>0</v>
      </c>
      <c r="L1091" s="84">
        <f t="shared" si="17"/>
        <v>8753488.26</v>
      </c>
      <c r="M1091" s="94"/>
      <c r="N1091" s="94"/>
      <c r="O1091" s="94"/>
      <c r="P1091" s="94"/>
      <c r="Q1091" s="94"/>
      <c r="R1091" s="94"/>
      <c r="S1091" s="94"/>
      <c r="T1091" s="94"/>
      <c r="U1091" s="94"/>
      <c r="V1091" s="94"/>
      <c r="W1091" s="94"/>
      <c r="X1091" s="94"/>
      <c r="Y1091" s="94"/>
      <c r="Z1091" s="94"/>
      <c r="AA1091" s="94"/>
      <c r="AB1091" s="94"/>
      <c r="AC1091" s="94"/>
      <c r="AD1091" s="94"/>
      <c r="AE1091" s="94"/>
      <c r="AF1091" s="94"/>
      <c r="AG1091" s="94"/>
      <c r="AH1091" s="94"/>
      <c r="AI1091" s="94"/>
      <c r="AJ1091" s="94"/>
      <c r="AK1091" s="94"/>
      <c r="AL1091" s="94"/>
      <c r="AM1091" s="94"/>
      <c r="AN1091" s="94"/>
      <c r="AO1091" s="94"/>
      <c r="AP1091" s="94"/>
      <c r="AQ1091" s="94"/>
      <c r="AR1091" s="94"/>
      <c r="AS1091" s="94"/>
      <c r="AT1091" s="94"/>
      <c r="AU1091" s="94"/>
      <c r="AV1091" s="94"/>
      <c r="AW1091" s="94"/>
      <c r="AX1091" s="94"/>
      <c r="AY1091" s="94"/>
      <c r="AZ1091" s="94"/>
      <c r="BA1091" s="94"/>
      <c r="BB1091" s="94"/>
      <c r="BC1091" s="94"/>
      <c r="BD1091" s="94"/>
      <c r="BE1091" s="94"/>
      <c r="BF1091" s="94"/>
      <c r="BG1091" s="94"/>
      <c r="BH1091" s="94"/>
      <c r="BI1091" s="94"/>
      <c r="BJ1091" s="94"/>
      <c r="BK1091" s="94"/>
      <c r="BL1091" s="94"/>
      <c r="BM1091" s="94"/>
      <c r="BN1091" s="94"/>
      <c r="BO1091" s="94"/>
      <c r="BP1091" s="94"/>
      <c r="BQ1091" s="94"/>
      <c r="BR1091" s="94"/>
      <c r="BS1091" s="94"/>
      <c r="BT1091" s="94"/>
      <c r="BU1091" s="94"/>
      <c r="BV1091" s="94"/>
      <c r="BW1091" s="94"/>
      <c r="BX1091" s="94"/>
      <c r="BY1091" s="94"/>
      <c r="BZ1091" s="94"/>
      <c r="CA1091" s="94"/>
      <c r="CB1091" s="94"/>
      <c r="CC1091" s="94"/>
      <c r="CD1091" s="94"/>
      <c r="CE1091" s="94"/>
      <c r="CF1091" s="94"/>
      <c r="CG1091" s="94"/>
      <c r="CH1091" s="94"/>
      <c r="CI1091" s="94"/>
      <c r="CJ1091" s="94"/>
      <c r="CK1091" s="94"/>
      <c r="CL1091" s="94"/>
      <c r="CM1091" s="94"/>
      <c r="CN1091" s="94"/>
      <c r="CO1091" s="94"/>
      <c r="CP1091" s="95"/>
      <c r="CQ1091" s="95"/>
      <c r="CR1091" s="95"/>
      <c r="CS1091" s="95"/>
      <c r="CT1091" s="95"/>
      <c r="CU1091" s="95"/>
      <c r="CV1091" s="95"/>
      <c r="CW1091" s="95"/>
      <c r="CX1091" s="95"/>
      <c r="CY1091" s="95"/>
      <c r="CZ1091" s="95"/>
      <c r="DA1091" s="95"/>
      <c r="DB1091" s="95"/>
      <c r="DC1091" s="95"/>
      <c r="DD1091" s="95"/>
      <c r="DE1091" s="95"/>
      <c r="DF1091" s="95"/>
      <c r="DG1091" s="95"/>
      <c r="DH1091" s="95"/>
      <c r="DI1091" s="95"/>
      <c r="DJ1091" s="95"/>
      <c r="DK1091" s="95"/>
      <c r="DL1091" s="95"/>
      <c r="DM1091" s="95"/>
      <c r="DN1091" s="95"/>
      <c r="DO1091" s="95"/>
    </row>
    <row r="1092" spans="1:119" s="80" customFormat="1" ht="8.25">
      <c r="A1092" s="73">
        <v>1655</v>
      </c>
      <c r="B1092" s="74" t="s">
        <v>902</v>
      </c>
      <c r="C1092" s="75" t="s">
        <v>1019</v>
      </c>
      <c r="D1092" s="76" t="s">
        <v>3773</v>
      </c>
      <c r="E1092" s="77" t="s">
        <v>1704</v>
      </c>
      <c r="F1092" s="78" t="s">
        <v>1705</v>
      </c>
      <c r="G1092" s="79" t="s">
        <v>2184</v>
      </c>
      <c r="H1092" s="81" t="s">
        <v>245</v>
      </c>
      <c r="I1092" s="82">
        <v>10715</v>
      </c>
      <c r="J1092" s="82">
        <v>0</v>
      </c>
      <c r="K1092" s="83">
        <v>0</v>
      </c>
      <c r="L1092" s="84">
        <f t="shared" si="17"/>
        <v>8753488.26</v>
      </c>
      <c r="M1092" s="94"/>
      <c r="N1092" s="94"/>
      <c r="O1092" s="94"/>
      <c r="P1092" s="94"/>
      <c r="Q1092" s="94"/>
      <c r="R1092" s="94"/>
      <c r="S1092" s="94"/>
      <c r="T1092" s="94"/>
      <c r="U1092" s="94"/>
      <c r="V1092" s="94"/>
      <c r="W1092" s="94"/>
      <c r="X1092" s="94"/>
      <c r="Y1092" s="94"/>
      <c r="Z1092" s="94"/>
      <c r="AA1092" s="94"/>
      <c r="AB1092" s="94"/>
      <c r="AC1092" s="94"/>
      <c r="AD1092" s="94"/>
      <c r="AE1092" s="94"/>
      <c r="AF1092" s="94"/>
      <c r="AG1092" s="94"/>
      <c r="AH1092" s="94"/>
      <c r="AI1092" s="94"/>
      <c r="AJ1092" s="94"/>
      <c r="AK1092" s="94"/>
      <c r="AL1092" s="94"/>
      <c r="AM1092" s="94"/>
      <c r="AN1092" s="94"/>
      <c r="AO1092" s="94"/>
      <c r="AP1092" s="94"/>
      <c r="AQ1092" s="94"/>
      <c r="AR1092" s="94"/>
      <c r="AS1092" s="94"/>
      <c r="AT1092" s="94"/>
      <c r="AU1092" s="94"/>
      <c r="AV1092" s="94"/>
      <c r="AW1092" s="94"/>
      <c r="AX1092" s="94"/>
      <c r="AY1092" s="94"/>
      <c r="AZ1092" s="94"/>
      <c r="BA1092" s="94"/>
      <c r="BB1092" s="94"/>
      <c r="BC1092" s="94"/>
      <c r="BD1092" s="94"/>
      <c r="BE1092" s="94"/>
      <c r="BF1092" s="94"/>
      <c r="BG1092" s="94"/>
      <c r="BH1092" s="94"/>
      <c r="BI1092" s="94"/>
      <c r="BJ1092" s="94"/>
      <c r="BK1092" s="94"/>
      <c r="BL1092" s="94"/>
      <c r="BM1092" s="94"/>
      <c r="BN1092" s="94"/>
      <c r="BO1092" s="94"/>
      <c r="BP1092" s="94"/>
      <c r="BQ1092" s="94"/>
      <c r="BR1092" s="94"/>
      <c r="BS1092" s="94"/>
      <c r="BT1092" s="94"/>
      <c r="BU1092" s="94"/>
      <c r="BV1092" s="94"/>
      <c r="BW1092" s="94"/>
      <c r="BX1092" s="94"/>
      <c r="BY1092" s="94"/>
      <c r="BZ1092" s="94"/>
      <c r="CA1092" s="94"/>
      <c r="CB1092" s="94"/>
      <c r="CC1092" s="94"/>
      <c r="CD1092" s="94"/>
      <c r="CE1092" s="94"/>
      <c r="CF1092" s="94"/>
      <c r="CG1092" s="94"/>
      <c r="CH1092" s="94"/>
      <c r="CI1092" s="94"/>
      <c r="CJ1092" s="94"/>
      <c r="CK1092" s="94"/>
      <c r="CL1092" s="94"/>
      <c r="CM1092" s="94"/>
      <c r="CN1092" s="94"/>
      <c r="CO1092" s="94"/>
      <c r="CP1092" s="95"/>
      <c r="CQ1092" s="95"/>
      <c r="CR1092" s="95"/>
      <c r="CS1092" s="95"/>
      <c r="CT1092" s="95"/>
      <c r="CU1092" s="95"/>
      <c r="CV1092" s="95"/>
      <c r="CW1092" s="95"/>
      <c r="CX1092" s="95"/>
      <c r="CY1092" s="95"/>
      <c r="CZ1092" s="95"/>
      <c r="DA1092" s="95"/>
      <c r="DB1092" s="95"/>
      <c r="DC1092" s="95"/>
      <c r="DD1092" s="95"/>
      <c r="DE1092" s="95"/>
      <c r="DF1092" s="95"/>
      <c r="DG1092" s="95"/>
      <c r="DH1092" s="95"/>
      <c r="DI1092" s="95"/>
      <c r="DJ1092" s="95"/>
      <c r="DK1092" s="95"/>
      <c r="DL1092" s="95"/>
      <c r="DM1092" s="95"/>
      <c r="DN1092" s="95"/>
      <c r="DO1092" s="95"/>
    </row>
    <row r="1093" spans="1:12" ht="16.5">
      <c r="A1093" s="34">
        <v>1429</v>
      </c>
      <c r="B1093" s="2" t="s">
        <v>1625</v>
      </c>
      <c r="C1093" s="41" t="s">
        <v>432</v>
      </c>
      <c r="D1093" s="46" t="s">
        <v>3773</v>
      </c>
      <c r="E1093" s="4" t="s">
        <v>3732</v>
      </c>
      <c r="F1093" s="3" t="s">
        <v>3733</v>
      </c>
      <c r="G1093" s="5" t="s">
        <v>2194</v>
      </c>
      <c r="H1093" s="18" t="s">
        <v>235</v>
      </c>
      <c r="I1093" s="8">
        <v>123949.65</v>
      </c>
      <c r="J1093" s="8">
        <v>51129.23</v>
      </c>
      <c r="K1093" s="24">
        <v>25564.614999999998</v>
      </c>
      <c r="L1093" s="9">
        <f t="shared" si="17"/>
        <v>8779052.875</v>
      </c>
    </row>
    <row r="1094" spans="1:12" ht="16.5">
      <c r="A1094" s="34">
        <v>882</v>
      </c>
      <c r="B1094" s="2" t="s">
        <v>610</v>
      </c>
      <c r="C1094" s="41" t="s">
        <v>3537</v>
      </c>
      <c r="D1094" s="46" t="s">
        <v>2629</v>
      </c>
      <c r="E1094" s="4" t="s">
        <v>2252</v>
      </c>
      <c r="F1094" s="3" t="s">
        <v>2253</v>
      </c>
      <c r="G1094" s="5" t="s">
        <v>2184</v>
      </c>
      <c r="H1094" s="18" t="s">
        <v>235</v>
      </c>
      <c r="I1094" s="8">
        <v>122600</v>
      </c>
      <c r="J1094" s="8">
        <v>36850</v>
      </c>
      <c r="K1094" s="24">
        <v>18425</v>
      </c>
      <c r="L1094" s="9">
        <f t="shared" si="17"/>
        <v>8797477.875</v>
      </c>
    </row>
    <row r="1095" spans="1:12" ht="16.5">
      <c r="A1095" s="34">
        <v>1057</v>
      </c>
      <c r="B1095" s="2" t="s">
        <v>3776</v>
      </c>
      <c r="C1095" s="41" t="s">
        <v>1433</v>
      </c>
      <c r="D1095" s="46" t="s">
        <v>3773</v>
      </c>
      <c r="E1095" s="4" t="s">
        <v>2182</v>
      </c>
      <c r="F1095" s="3" t="s">
        <v>2183</v>
      </c>
      <c r="G1095" s="5" t="s">
        <v>2184</v>
      </c>
      <c r="H1095" s="18" t="s">
        <v>235</v>
      </c>
      <c r="I1095" s="8">
        <v>100000</v>
      </c>
      <c r="J1095" s="8">
        <v>12500</v>
      </c>
      <c r="K1095" s="24">
        <v>6250</v>
      </c>
      <c r="L1095" s="9">
        <f t="shared" si="17"/>
        <v>8803727.875</v>
      </c>
    </row>
    <row r="1096" spans="1:119" s="56" customFormat="1" ht="8.25">
      <c r="A1096" s="49">
        <v>506</v>
      </c>
      <c r="B1096" s="50" t="s">
        <v>798</v>
      </c>
      <c r="C1096" s="51" t="s">
        <v>3707</v>
      </c>
      <c r="D1096" s="52" t="s">
        <v>3773</v>
      </c>
      <c r="E1096" s="53" t="s">
        <v>2896</v>
      </c>
      <c r="F1096" s="54" t="s">
        <v>2897</v>
      </c>
      <c r="G1096" s="55" t="s">
        <v>2184</v>
      </c>
      <c r="H1096" s="57" t="s">
        <v>616</v>
      </c>
      <c r="I1096" s="58">
        <v>93756.16</v>
      </c>
      <c r="J1096" s="58">
        <v>65351.16</v>
      </c>
      <c r="K1096" s="59">
        <v>32675.58</v>
      </c>
      <c r="L1096" s="60">
        <f t="shared" si="17"/>
        <v>8836403.455</v>
      </c>
      <c r="M1096" s="92"/>
      <c r="N1096" s="92"/>
      <c r="O1096" s="92"/>
      <c r="P1096" s="92"/>
      <c r="Q1096" s="92"/>
      <c r="R1096" s="92"/>
      <c r="S1096" s="92"/>
      <c r="T1096" s="92"/>
      <c r="U1096" s="92"/>
      <c r="V1096" s="92"/>
      <c r="W1096" s="92"/>
      <c r="X1096" s="92"/>
      <c r="Y1096" s="92"/>
      <c r="Z1096" s="92"/>
      <c r="AA1096" s="92"/>
      <c r="AB1096" s="92"/>
      <c r="AC1096" s="92"/>
      <c r="AD1096" s="92"/>
      <c r="AE1096" s="92"/>
      <c r="AF1096" s="92"/>
      <c r="AG1096" s="92"/>
      <c r="AH1096" s="92"/>
      <c r="AI1096" s="92"/>
      <c r="AJ1096" s="92"/>
      <c r="AK1096" s="92"/>
      <c r="AL1096" s="92"/>
      <c r="AM1096" s="92"/>
      <c r="AN1096" s="92"/>
      <c r="AO1096" s="92"/>
      <c r="AP1096" s="92"/>
      <c r="AQ1096" s="92"/>
      <c r="AR1096" s="92"/>
      <c r="AS1096" s="92"/>
      <c r="AT1096" s="92"/>
      <c r="AU1096" s="92"/>
      <c r="AV1096" s="92"/>
      <c r="AW1096" s="92"/>
      <c r="AX1096" s="92"/>
      <c r="AY1096" s="92"/>
      <c r="AZ1096" s="92"/>
      <c r="BA1096" s="92"/>
      <c r="BB1096" s="92"/>
      <c r="BC1096" s="92"/>
      <c r="BD1096" s="92"/>
      <c r="BE1096" s="92"/>
      <c r="BF1096" s="92"/>
      <c r="BG1096" s="92"/>
      <c r="BH1096" s="92"/>
      <c r="BI1096" s="92"/>
      <c r="BJ1096" s="92"/>
      <c r="BK1096" s="92"/>
      <c r="BL1096" s="92"/>
      <c r="BM1096" s="92"/>
      <c r="BN1096" s="92"/>
      <c r="BO1096" s="92"/>
      <c r="BP1096" s="92"/>
      <c r="BQ1096" s="92"/>
      <c r="BR1096" s="92"/>
      <c r="BS1096" s="92"/>
      <c r="BT1096" s="92"/>
      <c r="BU1096" s="92"/>
      <c r="BV1096" s="92"/>
      <c r="BW1096" s="92"/>
      <c r="BX1096" s="92"/>
      <c r="BY1096" s="92"/>
      <c r="BZ1096" s="92"/>
      <c r="CA1096" s="92"/>
      <c r="CB1096" s="92"/>
      <c r="CC1096" s="92"/>
      <c r="CD1096" s="92"/>
      <c r="CE1096" s="92"/>
      <c r="CF1096" s="92"/>
      <c r="CG1096" s="92"/>
      <c r="CH1096" s="92"/>
      <c r="CI1096" s="92"/>
      <c r="CJ1096" s="92"/>
      <c r="CK1096" s="92"/>
      <c r="CL1096" s="92"/>
      <c r="CM1096" s="92"/>
      <c r="CN1096" s="92"/>
      <c r="CO1096" s="92"/>
      <c r="CP1096" s="93"/>
      <c r="CQ1096" s="93"/>
      <c r="CR1096" s="93"/>
      <c r="CS1096" s="93"/>
      <c r="CT1096" s="93"/>
      <c r="CU1096" s="93"/>
      <c r="CV1096" s="93"/>
      <c r="CW1096" s="93"/>
      <c r="CX1096" s="93"/>
      <c r="CY1096" s="93"/>
      <c r="CZ1096" s="93"/>
      <c r="DA1096" s="93"/>
      <c r="DB1096" s="93"/>
      <c r="DC1096" s="93"/>
      <c r="DD1096" s="93"/>
      <c r="DE1096" s="93"/>
      <c r="DF1096" s="93"/>
      <c r="DG1096" s="93"/>
      <c r="DH1096" s="93"/>
      <c r="DI1096" s="93"/>
      <c r="DJ1096" s="93"/>
      <c r="DK1096" s="93"/>
      <c r="DL1096" s="93"/>
      <c r="DM1096" s="93"/>
      <c r="DN1096" s="93"/>
      <c r="DO1096" s="93"/>
    </row>
    <row r="1097" spans="1:12" ht="16.5">
      <c r="A1097" s="34">
        <v>1026</v>
      </c>
      <c r="B1097" s="2" t="s">
        <v>1974</v>
      </c>
      <c r="C1097" s="41" t="s">
        <v>373</v>
      </c>
      <c r="D1097" s="46" t="s">
        <v>3773</v>
      </c>
      <c r="E1097" s="4" t="s">
        <v>2192</v>
      </c>
      <c r="F1097" s="3" t="s">
        <v>2193</v>
      </c>
      <c r="G1097" s="5" t="s">
        <v>2194</v>
      </c>
      <c r="H1097" s="18" t="s">
        <v>235</v>
      </c>
      <c r="I1097" s="8">
        <v>13030.09</v>
      </c>
      <c r="J1097" s="8">
        <v>13030.09</v>
      </c>
      <c r="K1097" s="24">
        <v>6515.045</v>
      </c>
      <c r="L1097" s="9">
        <f t="shared" si="17"/>
        <v>8842918.5</v>
      </c>
    </row>
    <row r="1098" spans="1:119" s="56" customFormat="1" ht="8.25">
      <c r="A1098" s="49">
        <v>262</v>
      </c>
      <c r="B1098" s="50" t="s">
        <v>361</v>
      </c>
      <c r="C1098" s="51" t="s">
        <v>1163</v>
      </c>
      <c r="D1098" s="52" t="s">
        <v>3773</v>
      </c>
      <c r="E1098" s="53" t="s">
        <v>2893</v>
      </c>
      <c r="F1098" s="54" t="s">
        <v>2894</v>
      </c>
      <c r="G1098" s="55" t="s">
        <v>2184</v>
      </c>
      <c r="H1098" s="57" t="s">
        <v>616</v>
      </c>
      <c r="I1098" s="58">
        <v>35400</v>
      </c>
      <c r="J1098" s="58">
        <v>35400</v>
      </c>
      <c r="K1098" s="59">
        <v>17700</v>
      </c>
      <c r="L1098" s="60">
        <f t="shared" si="17"/>
        <v>8860618.5</v>
      </c>
      <c r="M1098" s="92"/>
      <c r="N1098" s="92"/>
      <c r="O1098" s="92"/>
      <c r="P1098" s="92"/>
      <c r="Q1098" s="92"/>
      <c r="R1098" s="92"/>
      <c r="S1098" s="92"/>
      <c r="T1098" s="92"/>
      <c r="U1098" s="92"/>
      <c r="V1098" s="92"/>
      <c r="W1098" s="92"/>
      <c r="X1098" s="92"/>
      <c r="Y1098" s="92"/>
      <c r="Z1098" s="92"/>
      <c r="AA1098" s="92"/>
      <c r="AB1098" s="92"/>
      <c r="AC1098" s="92"/>
      <c r="AD1098" s="92"/>
      <c r="AE1098" s="92"/>
      <c r="AF1098" s="92"/>
      <c r="AG1098" s="92"/>
      <c r="AH1098" s="92"/>
      <c r="AI1098" s="92"/>
      <c r="AJ1098" s="92"/>
      <c r="AK1098" s="92"/>
      <c r="AL1098" s="92"/>
      <c r="AM1098" s="92"/>
      <c r="AN1098" s="92"/>
      <c r="AO1098" s="92"/>
      <c r="AP1098" s="92"/>
      <c r="AQ1098" s="92"/>
      <c r="AR1098" s="92"/>
      <c r="AS1098" s="92"/>
      <c r="AT1098" s="92"/>
      <c r="AU1098" s="92"/>
      <c r="AV1098" s="92"/>
      <c r="AW1098" s="92"/>
      <c r="AX1098" s="92"/>
      <c r="AY1098" s="92"/>
      <c r="AZ1098" s="92"/>
      <c r="BA1098" s="92"/>
      <c r="BB1098" s="92"/>
      <c r="BC1098" s="92"/>
      <c r="BD1098" s="92"/>
      <c r="BE1098" s="92"/>
      <c r="BF1098" s="92"/>
      <c r="BG1098" s="92"/>
      <c r="BH1098" s="92"/>
      <c r="BI1098" s="92"/>
      <c r="BJ1098" s="92"/>
      <c r="BK1098" s="92"/>
      <c r="BL1098" s="92"/>
      <c r="BM1098" s="92"/>
      <c r="BN1098" s="92"/>
      <c r="BO1098" s="92"/>
      <c r="BP1098" s="92"/>
      <c r="BQ1098" s="92"/>
      <c r="BR1098" s="92"/>
      <c r="BS1098" s="92"/>
      <c r="BT1098" s="92"/>
      <c r="BU1098" s="92"/>
      <c r="BV1098" s="92"/>
      <c r="BW1098" s="92"/>
      <c r="BX1098" s="92"/>
      <c r="BY1098" s="92"/>
      <c r="BZ1098" s="92"/>
      <c r="CA1098" s="92"/>
      <c r="CB1098" s="92"/>
      <c r="CC1098" s="92"/>
      <c r="CD1098" s="92"/>
      <c r="CE1098" s="92"/>
      <c r="CF1098" s="92"/>
      <c r="CG1098" s="92"/>
      <c r="CH1098" s="92"/>
      <c r="CI1098" s="92"/>
      <c r="CJ1098" s="92"/>
      <c r="CK1098" s="92"/>
      <c r="CL1098" s="92"/>
      <c r="CM1098" s="92"/>
      <c r="CN1098" s="92"/>
      <c r="CO1098" s="92"/>
      <c r="CP1098" s="93"/>
      <c r="CQ1098" s="93"/>
      <c r="CR1098" s="93"/>
      <c r="CS1098" s="93"/>
      <c r="CT1098" s="93"/>
      <c r="CU1098" s="93"/>
      <c r="CV1098" s="93"/>
      <c r="CW1098" s="93"/>
      <c r="CX1098" s="93"/>
      <c r="CY1098" s="93"/>
      <c r="CZ1098" s="93"/>
      <c r="DA1098" s="93"/>
      <c r="DB1098" s="93"/>
      <c r="DC1098" s="93"/>
      <c r="DD1098" s="93"/>
      <c r="DE1098" s="93"/>
      <c r="DF1098" s="93"/>
      <c r="DG1098" s="93"/>
      <c r="DH1098" s="93"/>
      <c r="DI1098" s="93"/>
      <c r="DJ1098" s="93"/>
      <c r="DK1098" s="93"/>
      <c r="DL1098" s="93"/>
      <c r="DM1098" s="93"/>
      <c r="DN1098" s="93"/>
      <c r="DO1098" s="93"/>
    </row>
    <row r="1099" spans="1:12" ht="16.5">
      <c r="A1099" s="34">
        <v>1213</v>
      </c>
      <c r="B1099" s="2" t="s">
        <v>1935</v>
      </c>
      <c r="C1099" s="41" t="s">
        <v>3434</v>
      </c>
      <c r="D1099" s="46" t="s">
        <v>3773</v>
      </c>
      <c r="E1099" s="4" t="s">
        <v>2229</v>
      </c>
      <c r="F1099" s="3" t="s">
        <v>2230</v>
      </c>
      <c r="G1099" s="5" t="s">
        <v>2201</v>
      </c>
      <c r="H1099" s="18" t="s">
        <v>235</v>
      </c>
      <c r="I1099" s="8">
        <v>15706.75</v>
      </c>
      <c r="J1099" s="8">
        <v>15706.75</v>
      </c>
      <c r="K1099" s="24">
        <v>7853.375</v>
      </c>
      <c r="L1099" s="9">
        <f t="shared" si="17"/>
        <v>8868471.875</v>
      </c>
    </row>
    <row r="1100" spans="1:119" s="56" customFormat="1" ht="8.25">
      <c r="A1100" s="49">
        <v>298</v>
      </c>
      <c r="B1100" s="50" t="s">
        <v>2727</v>
      </c>
      <c r="C1100" s="51" t="s">
        <v>2167</v>
      </c>
      <c r="D1100" s="52" t="s">
        <v>3773</v>
      </c>
      <c r="E1100" s="53" t="s">
        <v>2471</v>
      </c>
      <c r="F1100" s="54" t="s">
        <v>2472</v>
      </c>
      <c r="G1100" s="55" t="s">
        <v>2180</v>
      </c>
      <c r="H1100" s="57" t="s">
        <v>616</v>
      </c>
      <c r="I1100" s="58">
        <v>13808</v>
      </c>
      <c r="J1100" s="58">
        <v>13808</v>
      </c>
      <c r="K1100" s="59">
        <v>6904</v>
      </c>
      <c r="L1100" s="60">
        <f t="shared" si="17"/>
        <v>8875375.875</v>
      </c>
      <c r="M1100" s="92"/>
      <c r="N1100" s="92"/>
      <c r="O1100" s="92"/>
      <c r="P1100" s="92"/>
      <c r="Q1100" s="92"/>
      <c r="R1100" s="92"/>
      <c r="S1100" s="92"/>
      <c r="T1100" s="92"/>
      <c r="U1100" s="92"/>
      <c r="V1100" s="92"/>
      <c r="W1100" s="92"/>
      <c r="X1100" s="92"/>
      <c r="Y1100" s="92"/>
      <c r="Z1100" s="92"/>
      <c r="AA1100" s="92"/>
      <c r="AB1100" s="92"/>
      <c r="AC1100" s="92"/>
      <c r="AD1100" s="92"/>
      <c r="AE1100" s="92"/>
      <c r="AF1100" s="92"/>
      <c r="AG1100" s="92"/>
      <c r="AH1100" s="92"/>
      <c r="AI1100" s="92"/>
      <c r="AJ1100" s="92"/>
      <c r="AK1100" s="92"/>
      <c r="AL1100" s="92"/>
      <c r="AM1100" s="92"/>
      <c r="AN1100" s="92"/>
      <c r="AO1100" s="92"/>
      <c r="AP1100" s="92"/>
      <c r="AQ1100" s="92"/>
      <c r="AR1100" s="92"/>
      <c r="AS1100" s="92"/>
      <c r="AT1100" s="92"/>
      <c r="AU1100" s="92"/>
      <c r="AV1100" s="92"/>
      <c r="AW1100" s="92"/>
      <c r="AX1100" s="92"/>
      <c r="AY1100" s="92"/>
      <c r="AZ1100" s="92"/>
      <c r="BA1100" s="92"/>
      <c r="BB1100" s="92"/>
      <c r="BC1100" s="92"/>
      <c r="BD1100" s="92"/>
      <c r="BE1100" s="92"/>
      <c r="BF1100" s="92"/>
      <c r="BG1100" s="92"/>
      <c r="BH1100" s="92"/>
      <c r="BI1100" s="92"/>
      <c r="BJ1100" s="92"/>
      <c r="BK1100" s="92"/>
      <c r="BL1100" s="92"/>
      <c r="BM1100" s="92"/>
      <c r="BN1100" s="92"/>
      <c r="BO1100" s="92"/>
      <c r="BP1100" s="92"/>
      <c r="BQ1100" s="92"/>
      <c r="BR1100" s="92"/>
      <c r="BS1100" s="92"/>
      <c r="BT1100" s="92"/>
      <c r="BU1100" s="92"/>
      <c r="BV1100" s="92"/>
      <c r="BW1100" s="92"/>
      <c r="BX1100" s="92"/>
      <c r="BY1100" s="92"/>
      <c r="BZ1100" s="92"/>
      <c r="CA1100" s="92"/>
      <c r="CB1100" s="92"/>
      <c r="CC1100" s="92"/>
      <c r="CD1100" s="92"/>
      <c r="CE1100" s="92"/>
      <c r="CF1100" s="92"/>
      <c r="CG1100" s="92"/>
      <c r="CH1100" s="92"/>
      <c r="CI1100" s="92"/>
      <c r="CJ1100" s="92"/>
      <c r="CK1100" s="92"/>
      <c r="CL1100" s="92"/>
      <c r="CM1100" s="92"/>
      <c r="CN1100" s="92"/>
      <c r="CO1100" s="92"/>
      <c r="CP1100" s="93"/>
      <c r="CQ1100" s="93"/>
      <c r="CR1100" s="93"/>
      <c r="CS1100" s="93"/>
      <c r="CT1100" s="93"/>
      <c r="CU1100" s="93"/>
      <c r="CV1100" s="93"/>
      <c r="CW1100" s="93"/>
      <c r="CX1100" s="93"/>
      <c r="CY1100" s="93"/>
      <c r="CZ1100" s="93"/>
      <c r="DA1100" s="93"/>
      <c r="DB1100" s="93"/>
      <c r="DC1100" s="93"/>
      <c r="DD1100" s="93"/>
      <c r="DE1100" s="93"/>
      <c r="DF1100" s="93"/>
      <c r="DG1100" s="93"/>
      <c r="DH1100" s="93"/>
      <c r="DI1100" s="93"/>
      <c r="DJ1100" s="93"/>
      <c r="DK1100" s="93"/>
      <c r="DL1100" s="93"/>
      <c r="DM1100" s="93"/>
      <c r="DN1100" s="93"/>
      <c r="DO1100" s="93"/>
    </row>
    <row r="1101" spans="1:12" ht="16.5">
      <c r="A1101" s="34">
        <v>1459</v>
      </c>
      <c r="B1101" s="2" t="s">
        <v>60</v>
      </c>
      <c r="C1101" s="41" t="s">
        <v>1283</v>
      </c>
      <c r="D1101" s="46" t="s">
        <v>3773</v>
      </c>
      <c r="E1101" s="4" t="s">
        <v>2246</v>
      </c>
      <c r="F1101" s="3" t="s">
        <v>2247</v>
      </c>
      <c r="G1101" s="5" t="s">
        <v>1699</v>
      </c>
      <c r="H1101" s="18" t="s">
        <v>235</v>
      </c>
      <c r="I1101" s="8">
        <v>11734.25</v>
      </c>
      <c r="J1101" s="8">
        <v>9234.25</v>
      </c>
      <c r="K1101" s="24">
        <v>4617.125</v>
      </c>
      <c r="L1101" s="9">
        <f t="shared" si="17"/>
        <v>8879993</v>
      </c>
    </row>
    <row r="1102" spans="1:119" s="80" customFormat="1" ht="8.25">
      <c r="A1102" s="73">
        <v>1819</v>
      </c>
      <c r="B1102" s="74" t="s">
        <v>3348</v>
      </c>
      <c r="C1102" s="75" t="s">
        <v>2994</v>
      </c>
      <c r="D1102" s="76" t="s">
        <v>2657</v>
      </c>
      <c r="E1102" s="77" t="s">
        <v>1697</v>
      </c>
      <c r="F1102" s="78" t="s">
        <v>1698</v>
      </c>
      <c r="G1102" s="79" t="s">
        <v>1699</v>
      </c>
      <c r="H1102" s="81" t="s">
        <v>246</v>
      </c>
      <c r="I1102" s="82">
        <v>296362</v>
      </c>
      <c r="J1102" s="82">
        <v>0</v>
      </c>
      <c r="K1102" s="83">
        <v>0</v>
      </c>
      <c r="L1102" s="84">
        <f t="shared" si="17"/>
        <v>8879993</v>
      </c>
      <c r="M1102" s="94"/>
      <c r="N1102" s="94"/>
      <c r="O1102" s="94"/>
      <c r="P1102" s="94"/>
      <c r="Q1102" s="94"/>
      <c r="R1102" s="94"/>
      <c r="S1102" s="94"/>
      <c r="T1102" s="94"/>
      <c r="U1102" s="94"/>
      <c r="V1102" s="94"/>
      <c r="W1102" s="94"/>
      <c r="X1102" s="94"/>
      <c r="Y1102" s="94"/>
      <c r="Z1102" s="94"/>
      <c r="AA1102" s="94"/>
      <c r="AB1102" s="94"/>
      <c r="AC1102" s="94"/>
      <c r="AD1102" s="94"/>
      <c r="AE1102" s="94"/>
      <c r="AF1102" s="94"/>
      <c r="AG1102" s="94"/>
      <c r="AH1102" s="94"/>
      <c r="AI1102" s="94"/>
      <c r="AJ1102" s="94"/>
      <c r="AK1102" s="94"/>
      <c r="AL1102" s="94"/>
      <c r="AM1102" s="94"/>
      <c r="AN1102" s="94"/>
      <c r="AO1102" s="94"/>
      <c r="AP1102" s="94"/>
      <c r="AQ1102" s="94"/>
      <c r="AR1102" s="94"/>
      <c r="AS1102" s="94"/>
      <c r="AT1102" s="94"/>
      <c r="AU1102" s="94"/>
      <c r="AV1102" s="94"/>
      <c r="AW1102" s="94"/>
      <c r="AX1102" s="94"/>
      <c r="AY1102" s="94"/>
      <c r="AZ1102" s="94"/>
      <c r="BA1102" s="94"/>
      <c r="BB1102" s="94"/>
      <c r="BC1102" s="94"/>
      <c r="BD1102" s="94"/>
      <c r="BE1102" s="94"/>
      <c r="BF1102" s="94"/>
      <c r="BG1102" s="94"/>
      <c r="BH1102" s="94"/>
      <c r="BI1102" s="94"/>
      <c r="BJ1102" s="94"/>
      <c r="BK1102" s="94"/>
      <c r="BL1102" s="94"/>
      <c r="BM1102" s="94"/>
      <c r="BN1102" s="94"/>
      <c r="BO1102" s="94"/>
      <c r="BP1102" s="94"/>
      <c r="BQ1102" s="94"/>
      <c r="BR1102" s="94"/>
      <c r="BS1102" s="94"/>
      <c r="BT1102" s="94"/>
      <c r="BU1102" s="94"/>
      <c r="BV1102" s="94"/>
      <c r="BW1102" s="94"/>
      <c r="BX1102" s="94"/>
      <c r="BY1102" s="94"/>
      <c r="BZ1102" s="94"/>
      <c r="CA1102" s="94"/>
      <c r="CB1102" s="94"/>
      <c r="CC1102" s="94"/>
      <c r="CD1102" s="94"/>
      <c r="CE1102" s="94"/>
      <c r="CF1102" s="94"/>
      <c r="CG1102" s="94"/>
      <c r="CH1102" s="94"/>
      <c r="CI1102" s="94"/>
      <c r="CJ1102" s="94"/>
      <c r="CK1102" s="94"/>
      <c r="CL1102" s="94"/>
      <c r="CM1102" s="94"/>
      <c r="CN1102" s="94"/>
      <c r="CO1102" s="94"/>
      <c r="CP1102" s="95"/>
      <c r="CQ1102" s="95"/>
      <c r="CR1102" s="95"/>
      <c r="CS1102" s="95"/>
      <c r="CT1102" s="95"/>
      <c r="CU1102" s="95"/>
      <c r="CV1102" s="95"/>
      <c r="CW1102" s="95"/>
      <c r="CX1102" s="95"/>
      <c r="CY1102" s="95"/>
      <c r="CZ1102" s="95"/>
      <c r="DA1102" s="95"/>
      <c r="DB1102" s="95"/>
      <c r="DC1102" s="95"/>
      <c r="DD1102" s="95"/>
      <c r="DE1102" s="95"/>
      <c r="DF1102" s="95"/>
      <c r="DG1102" s="95"/>
      <c r="DH1102" s="95"/>
      <c r="DI1102" s="95"/>
      <c r="DJ1102" s="95"/>
      <c r="DK1102" s="95"/>
      <c r="DL1102" s="95"/>
      <c r="DM1102" s="95"/>
      <c r="DN1102" s="95"/>
      <c r="DO1102" s="95"/>
    </row>
    <row r="1103" spans="1:12" ht="16.5">
      <c r="A1103" s="34">
        <v>1191</v>
      </c>
      <c r="B1103" s="2" t="s">
        <v>2630</v>
      </c>
      <c r="C1103" s="41" t="s">
        <v>2631</v>
      </c>
      <c r="D1103" s="46" t="s">
        <v>3773</v>
      </c>
      <c r="E1103" s="4" t="s">
        <v>1718</v>
      </c>
      <c r="F1103" s="3" t="s">
        <v>1719</v>
      </c>
      <c r="G1103" s="5" t="s">
        <v>2180</v>
      </c>
      <c r="H1103" s="18" t="s">
        <v>235</v>
      </c>
      <c r="I1103" s="8">
        <v>25784</v>
      </c>
      <c r="J1103" s="8">
        <v>25784</v>
      </c>
      <c r="K1103" s="24">
        <v>12892</v>
      </c>
      <c r="L1103" s="9">
        <f t="shared" si="17"/>
        <v>8892885</v>
      </c>
    </row>
    <row r="1104" spans="1:12" ht="16.5">
      <c r="A1104" s="34">
        <v>1370</v>
      </c>
      <c r="B1104" s="2" t="s">
        <v>1907</v>
      </c>
      <c r="C1104" s="41" t="s">
        <v>3428</v>
      </c>
      <c r="D1104" s="46" t="s">
        <v>3773</v>
      </c>
      <c r="E1104" s="4" t="s">
        <v>2229</v>
      </c>
      <c r="F1104" s="3" t="s">
        <v>2230</v>
      </c>
      <c r="G1104" s="5" t="s">
        <v>2201</v>
      </c>
      <c r="H1104" s="18" t="s">
        <v>235</v>
      </c>
      <c r="I1104" s="8">
        <v>17794.6</v>
      </c>
      <c r="J1104" s="8">
        <v>17794.6</v>
      </c>
      <c r="K1104" s="24">
        <v>8897.3</v>
      </c>
      <c r="L1104" s="9">
        <f t="shared" si="17"/>
        <v>8901782.3</v>
      </c>
    </row>
    <row r="1105" spans="1:119" s="56" customFormat="1" ht="8.25">
      <c r="A1105" s="49">
        <v>537</v>
      </c>
      <c r="B1105" s="50" t="s">
        <v>599</v>
      </c>
      <c r="C1105" s="51" t="s">
        <v>3648</v>
      </c>
      <c r="D1105" s="52" t="s">
        <v>3773</v>
      </c>
      <c r="E1105" s="53" t="s">
        <v>2252</v>
      </c>
      <c r="F1105" s="54" t="s">
        <v>2253</v>
      </c>
      <c r="G1105" s="55" t="s">
        <v>2184</v>
      </c>
      <c r="H1105" s="57" t="s">
        <v>616</v>
      </c>
      <c r="I1105" s="58">
        <v>20558.61</v>
      </c>
      <c r="J1105" s="58">
        <v>20558.61</v>
      </c>
      <c r="K1105" s="59">
        <v>10279.305</v>
      </c>
      <c r="L1105" s="60">
        <f t="shared" si="17"/>
        <v>8912061.605</v>
      </c>
      <c r="M1105" s="92"/>
      <c r="N1105" s="92"/>
      <c r="O1105" s="92"/>
      <c r="P1105" s="92"/>
      <c r="Q1105" s="92"/>
      <c r="R1105" s="92"/>
      <c r="S1105" s="92"/>
      <c r="T1105" s="92"/>
      <c r="U1105" s="92"/>
      <c r="V1105" s="92"/>
      <c r="W1105" s="92"/>
      <c r="X1105" s="92"/>
      <c r="Y1105" s="92"/>
      <c r="Z1105" s="92"/>
      <c r="AA1105" s="92"/>
      <c r="AB1105" s="92"/>
      <c r="AC1105" s="92"/>
      <c r="AD1105" s="92"/>
      <c r="AE1105" s="92"/>
      <c r="AF1105" s="92"/>
      <c r="AG1105" s="92"/>
      <c r="AH1105" s="92"/>
      <c r="AI1105" s="92"/>
      <c r="AJ1105" s="92"/>
      <c r="AK1105" s="92"/>
      <c r="AL1105" s="92"/>
      <c r="AM1105" s="92"/>
      <c r="AN1105" s="92"/>
      <c r="AO1105" s="92"/>
      <c r="AP1105" s="92"/>
      <c r="AQ1105" s="92"/>
      <c r="AR1105" s="92"/>
      <c r="AS1105" s="92"/>
      <c r="AT1105" s="92"/>
      <c r="AU1105" s="92"/>
      <c r="AV1105" s="92"/>
      <c r="AW1105" s="92"/>
      <c r="AX1105" s="92"/>
      <c r="AY1105" s="92"/>
      <c r="AZ1105" s="92"/>
      <c r="BA1105" s="92"/>
      <c r="BB1105" s="92"/>
      <c r="BC1105" s="92"/>
      <c r="BD1105" s="92"/>
      <c r="BE1105" s="92"/>
      <c r="BF1105" s="92"/>
      <c r="BG1105" s="92"/>
      <c r="BH1105" s="92"/>
      <c r="BI1105" s="92"/>
      <c r="BJ1105" s="92"/>
      <c r="BK1105" s="92"/>
      <c r="BL1105" s="92"/>
      <c r="BM1105" s="92"/>
      <c r="BN1105" s="92"/>
      <c r="BO1105" s="92"/>
      <c r="BP1105" s="92"/>
      <c r="BQ1105" s="92"/>
      <c r="BR1105" s="92"/>
      <c r="BS1105" s="92"/>
      <c r="BT1105" s="92"/>
      <c r="BU1105" s="92"/>
      <c r="BV1105" s="92"/>
      <c r="BW1105" s="92"/>
      <c r="BX1105" s="92"/>
      <c r="BY1105" s="92"/>
      <c r="BZ1105" s="92"/>
      <c r="CA1105" s="92"/>
      <c r="CB1105" s="92"/>
      <c r="CC1105" s="92"/>
      <c r="CD1105" s="92"/>
      <c r="CE1105" s="92"/>
      <c r="CF1105" s="92"/>
      <c r="CG1105" s="92"/>
      <c r="CH1105" s="92"/>
      <c r="CI1105" s="92"/>
      <c r="CJ1105" s="92"/>
      <c r="CK1105" s="92"/>
      <c r="CL1105" s="92"/>
      <c r="CM1105" s="92"/>
      <c r="CN1105" s="92"/>
      <c r="CO1105" s="92"/>
      <c r="CP1105" s="93"/>
      <c r="CQ1105" s="93"/>
      <c r="CR1105" s="93"/>
      <c r="CS1105" s="93"/>
      <c r="CT1105" s="93"/>
      <c r="CU1105" s="93"/>
      <c r="CV1105" s="93"/>
      <c r="CW1105" s="93"/>
      <c r="CX1105" s="93"/>
      <c r="CY1105" s="93"/>
      <c r="CZ1105" s="93"/>
      <c r="DA1105" s="93"/>
      <c r="DB1105" s="93"/>
      <c r="DC1105" s="93"/>
      <c r="DD1105" s="93"/>
      <c r="DE1105" s="93"/>
      <c r="DF1105" s="93"/>
      <c r="DG1105" s="93"/>
      <c r="DH1105" s="93"/>
      <c r="DI1105" s="93"/>
      <c r="DJ1105" s="93"/>
      <c r="DK1105" s="93"/>
      <c r="DL1105" s="93"/>
      <c r="DM1105" s="93"/>
      <c r="DN1105" s="93"/>
      <c r="DO1105" s="93"/>
    </row>
    <row r="1106" spans="1:12" ht="16.5">
      <c r="A1106" s="34">
        <v>971</v>
      </c>
      <c r="B1106" s="2" t="s">
        <v>3993</v>
      </c>
      <c r="C1106" s="41" t="s">
        <v>1736</v>
      </c>
      <c r="D1106" s="46" t="s">
        <v>322</v>
      </c>
      <c r="E1106" s="4" t="s">
        <v>1718</v>
      </c>
      <c r="F1106" s="3" t="s">
        <v>1719</v>
      </c>
      <c r="G1106" s="5" t="s">
        <v>2180</v>
      </c>
      <c r="H1106" s="18" t="s">
        <v>235</v>
      </c>
      <c r="I1106" s="8">
        <v>9184</v>
      </c>
      <c r="J1106" s="8">
        <v>9184</v>
      </c>
      <c r="K1106" s="24">
        <v>4592</v>
      </c>
      <c r="L1106" s="9">
        <f t="shared" si="17"/>
        <v>8916653.605</v>
      </c>
    </row>
    <row r="1107" spans="1:12" ht="16.5">
      <c r="A1107" s="34">
        <v>1192</v>
      </c>
      <c r="B1107" s="2" t="s">
        <v>3263</v>
      </c>
      <c r="C1107" s="41" t="s">
        <v>1733</v>
      </c>
      <c r="D1107" s="46" t="s">
        <v>2629</v>
      </c>
      <c r="E1107" s="4" t="s">
        <v>1734</v>
      </c>
      <c r="F1107" s="3" t="s">
        <v>1735</v>
      </c>
      <c r="G1107" s="5" t="s">
        <v>1699</v>
      </c>
      <c r="H1107" s="18" t="s">
        <v>235</v>
      </c>
      <c r="I1107" s="8">
        <v>15300</v>
      </c>
      <c r="J1107" s="8">
        <v>15300</v>
      </c>
      <c r="K1107" s="24">
        <v>7650</v>
      </c>
      <c r="L1107" s="9">
        <f t="shared" si="17"/>
        <v>8924303.605</v>
      </c>
    </row>
    <row r="1108" spans="1:119" s="80" customFormat="1" ht="16.5">
      <c r="A1108" s="73">
        <v>1743</v>
      </c>
      <c r="B1108" s="74" t="s">
        <v>102</v>
      </c>
      <c r="C1108" s="75" t="s">
        <v>2037</v>
      </c>
      <c r="D1108" s="76" t="s">
        <v>3769</v>
      </c>
      <c r="E1108" s="77" t="s">
        <v>3499</v>
      </c>
      <c r="F1108" s="78" t="s">
        <v>3500</v>
      </c>
      <c r="G1108" s="79" t="s">
        <v>2184</v>
      </c>
      <c r="H1108" s="81" t="s">
        <v>246</v>
      </c>
      <c r="I1108" s="82">
        <v>30000</v>
      </c>
      <c r="J1108" s="82">
        <v>0</v>
      </c>
      <c r="K1108" s="83">
        <v>0</v>
      </c>
      <c r="L1108" s="84">
        <f t="shared" si="17"/>
        <v>8924303.605</v>
      </c>
      <c r="M1108" s="94"/>
      <c r="N1108" s="94"/>
      <c r="O1108" s="94"/>
      <c r="P1108" s="94"/>
      <c r="Q1108" s="94"/>
      <c r="R1108" s="94"/>
      <c r="S1108" s="94"/>
      <c r="T1108" s="94"/>
      <c r="U1108" s="94"/>
      <c r="V1108" s="94"/>
      <c r="W1108" s="94"/>
      <c r="X1108" s="94"/>
      <c r="Y1108" s="94"/>
      <c r="Z1108" s="94"/>
      <c r="AA1108" s="94"/>
      <c r="AB1108" s="94"/>
      <c r="AC1108" s="94"/>
      <c r="AD1108" s="94"/>
      <c r="AE1108" s="94"/>
      <c r="AF1108" s="94"/>
      <c r="AG1108" s="94"/>
      <c r="AH1108" s="94"/>
      <c r="AI1108" s="94"/>
      <c r="AJ1108" s="94"/>
      <c r="AK1108" s="94"/>
      <c r="AL1108" s="94"/>
      <c r="AM1108" s="94"/>
      <c r="AN1108" s="94"/>
      <c r="AO1108" s="94"/>
      <c r="AP1108" s="94"/>
      <c r="AQ1108" s="94"/>
      <c r="AR1108" s="94"/>
      <c r="AS1108" s="94"/>
      <c r="AT1108" s="94"/>
      <c r="AU1108" s="94"/>
      <c r="AV1108" s="94"/>
      <c r="AW1108" s="94"/>
      <c r="AX1108" s="94"/>
      <c r="AY1108" s="94"/>
      <c r="AZ1108" s="94"/>
      <c r="BA1108" s="94"/>
      <c r="BB1108" s="94"/>
      <c r="BC1108" s="94"/>
      <c r="BD1108" s="94"/>
      <c r="BE1108" s="94"/>
      <c r="BF1108" s="94"/>
      <c r="BG1108" s="94"/>
      <c r="BH1108" s="94"/>
      <c r="BI1108" s="94"/>
      <c r="BJ1108" s="94"/>
      <c r="BK1108" s="94"/>
      <c r="BL1108" s="94"/>
      <c r="BM1108" s="94"/>
      <c r="BN1108" s="94"/>
      <c r="BO1108" s="94"/>
      <c r="BP1108" s="94"/>
      <c r="BQ1108" s="94"/>
      <c r="BR1108" s="94"/>
      <c r="BS1108" s="94"/>
      <c r="BT1108" s="94"/>
      <c r="BU1108" s="94"/>
      <c r="BV1108" s="94"/>
      <c r="BW1108" s="94"/>
      <c r="BX1108" s="94"/>
      <c r="BY1108" s="94"/>
      <c r="BZ1108" s="94"/>
      <c r="CA1108" s="94"/>
      <c r="CB1108" s="94"/>
      <c r="CC1108" s="94"/>
      <c r="CD1108" s="94"/>
      <c r="CE1108" s="94"/>
      <c r="CF1108" s="94"/>
      <c r="CG1108" s="94"/>
      <c r="CH1108" s="94"/>
      <c r="CI1108" s="94"/>
      <c r="CJ1108" s="94"/>
      <c r="CK1108" s="94"/>
      <c r="CL1108" s="94"/>
      <c r="CM1108" s="94"/>
      <c r="CN1108" s="94"/>
      <c r="CO1108" s="94"/>
      <c r="CP1108" s="95"/>
      <c r="CQ1108" s="95"/>
      <c r="CR1108" s="95"/>
      <c r="CS1108" s="95"/>
      <c r="CT1108" s="95"/>
      <c r="CU1108" s="95"/>
      <c r="CV1108" s="95"/>
      <c r="CW1108" s="95"/>
      <c r="CX1108" s="95"/>
      <c r="CY1108" s="95"/>
      <c r="CZ1108" s="95"/>
      <c r="DA1108" s="95"/>
      <c r="DB1108" s="95"/>
      <c r="DC1108" s="95"/>
      <c r="DD1108" s="95"/>
      <c r="DE1108" s="95"/>
      <c r="DF1108" s="95"/>
      <c r="DG1108" s="95"/>
      <c r="DH1108" s="95"/>
      <c r="DI1108" s="95"/>
      <c r="DJ1108" s="95"/>
      <c r="DK1108" s="95"/>
      <c r="DL1108" s="95"/>
      <c r="DM1108" s="95"/>
      <c r="DN1108" s="95"/>
      <c r="DO1108" s="95"/>
    </row>
    <row r="1109" spans="1:119" s="56" customFormat="1" ht="8.25">
      <c r="A1109" s="49">
        <v>220</v>
      </c>
      <c r="B1109" s="50" t="s">
        <v>1377</v>
      </c>
      <c r="C1109" s="51" t="s">
        <v>1326</v>
      </c>
      <c r="D1109" s="52" t="s">
        <v>3773</v>
      </c>
      <c r="E1109" s="53" t="s">
        <v>1327</v>
      </c>
      <c r="F1109" s="54" t="s">
        <v>1328</v>
      </c>
      <c r="G1109" s="55" t="s">
        <v>2194</v>
      </c>
      <c r="H1109" s="57" t="s">
        <v>616</v>
      </c>
      <c r="I1109" s="58">
        <v>49600</v>
      </c>
      <c r="J1109" s="58">
        <v>49600</v>
      </c>
      <c r="K1109" s="59">
        <v>24800</v>
      </c>
      <c r="L1109" s="60">
        <f t="shared" si="17"/>
        <v>8949103.605</v>
      </c>
      <c r="M1109" s="92"/>
      <c r="N1109" s="92"/>
      <c r="O1109" s="92"/>
      <c r="P1109" s="92"/>
      <c r="Q1109" s="92"/>
      <c r="R1109" s="92"/>
      <c r="S1109" s="92"/>
      <c r="T1109" s="92"/>
      <c r="U1109" s="92"/>
      <c r="V1109" s="92"/>
      <c r="W1109" s="92"/>
      <c r="X1109" s="92"/>
      <c r="Y1109" s="92"/>
      <c r="Z1109" s="92"/>
      <c r="AA1109" s="92"/>
      <c r="AB1109" s="92"/>
      <c r="AC1109" s="92"/>
      <c r="AD1109" s="92"/>
      <c r="AE1109" s="92"/>
      <c r="AF1109" s="92"/>
      <c r="AG1109" s="92"/>
      <c r="AH1109" s="92"/>
      <c r="AI1109" s="92"/>
      <c r="AJ1109" s="92"/>
      <c r="AK1109" s="92"/>
      <c r="AL1109" s="92"/>
      <c r="AM1109" s="92"/>
      <c r="AN1109" s="92"/>
      <c r="AO1109" s="92"/>
      <c r="AP1109" s="92"/>
      <c r="AQ1109" s="92"/>
      <c r="AR1109" s="92"/>
      <c r="AS1109" s="92"/>
      <c r="AT1109" s="92"/>
      <c r="AU1109" s="92"/>
      <c r="AV1109" s="92"/>
      <c r="AW1109" s="92"/>
      <c r="AX1109" s="92"/>
      <c r="AY1109" s="92"/>
      <c r="AZ1109" s="92"/>
      <c r="BA1109" s="92"/>
      <c r="BB1109" s="92"/>
      <c r="BC1109" s="92"/>
      <c r="BD1109" s="92"/>
      <c r="BE1109" s="92"/>
      <c r="BF1109" s="92"/>
      <c r="BG1109" s="92"/>
      <c r="BH1109" s="92"/>
      <c r="BI1109" s="92"/>
      <c r="BJ1109" s="92"/>
      <c r="BK1109" s="92"/>
      <c r="BL1109" s="92"/>
      <c r="BM1109" s="92"/>
      <c r="BN1109" s="92"/>
      <c r="BO1109" s="92"/>
      <c r="BP1109" s="92"/>
      <c r="BQ1109" s="92"/>
      <c r="BR1109" s="92"/>
      <c r="BS1109" s="92"/>
      <c r="BT1109" s="92"/>
      <c r="BU1109" s="92"/>
      <c r="BV1109" s="92"/>
      <c r="BW1109" s="92"/>
      <c r="BX1109" s="92"/>
      <c r="BY1109" s="92"/>
      <c r="BZ1109" s="92"/>
      <c r="CA1109" s="92"/>
      <c r="CB1109" s="92"/>
      <c r="CC1109" s="92"/>
      <c r="CD1109" s="92"/>
      <c r="CE1109" s="92"/>
      <c r="CF1109" s="92"/>
      <c r="CG1109" s="92"/>
      <c r="CH1109" s="92"/>
      <c r="CI1109" s="92"/>
      <c r="CJ1109" s="92"/>
      <c r="CK1109" s="92"/>
      <c r="CL1109" s="92"/>
      <c r="CM1109" s="92"/>
      <c r="CN1109" s="92"/>
      <c r="CO1109" s="92"/>
      <c r="CP1109" s="93"/>
      <c r="CQ1109" s="93"/>
      <c r="CR1109" s="93"/>
      <c r="CS1109" s="93"/>
      <c r="CT1109" s="93"/>
      <c r="CU1109" s="93"/>
      <c r="CV1109" s="93"/>
      <c r="CW1109" s="93"/>
      <c r="CX1109" s="93"/>
      <c r="CY1109" s="93"/>
      <c r="CZ1109" s="93"/>
      <c r="DA1109" s="93"/>
      <c r="DB1109" s="93"/>
      <c r="DC1109" s="93"/>
      <c r="DD1109" s="93"/>
      <c r="DE1109" s="93"/>
      <c r="DF1109" s="93"/>
      <c r="DG1109" s="93"/>
      <c r="DH1109" s="93"/>
      <c r="DI1109" s="93"/>
      <c r="DJ1109" s="93"/>
      <c r="DK1109" s="93"/>
      <c r="DL1109" s="93"/>
      <c r="DM1109" s="93"/>
      <c r="DN1109" s="93"/>
      <c r="DO1109" s="93"/>
    </row>
    <row r="1110" spans="1:119" s="80" customFormat="1" ht="8.25">
      <c r="A1110" s="73">
        <v>1827</v>
      </c>
      <c r="B1110" s="74" t="s">
        <v>3358</v>
      </c>
      <c r="C1110" s="75" t="s">
        <v>1005</v>
      </c>
      <c r="D1110" s="76" t="s">
        <v>3773</v>
      </c>
      <c r="E1110" s="77" t="s">
        <v>2246</v>
      </c>
      <c r="F1110" s="78" t="s">
        <v>2247</v>
      </c>
      <c r="G1110" s="79" t="s">
        <v>1699</v>
      </c>
      <c r="H1110" s="81" t="s">
        <v>245</v>
      </c>
      <c r="I1110" s="82">
        <v>26500</v>
      </c>
      <c r="J1110" s="82">
        <v>0</v>
      </c>
      <c r="K1110" s="83">
        <v>0</v>
      </c>
      <c r="L1110" s="84">
        <f t="shared" si="17"/>
        <v>8949103.605</v>
      </c>
      <c r="M1110" s="94"/>
      <c r="N1110" s="94"/>
      <c r="O1110" s="94"/>
      <c r="P1110" s="94"/>
      <c r="Q1110" s="94"/>
      <c r="R1110" s="94"/>
      <c r="S1110" s="94"/>
      <c r="T1110" s="94"/>
      <c r="U1110" s="94"/>
      <c r="V1110" s="94"/>
      <c r="W1110" s="94"/>
      <c r="X1110" s="94"/>
      <c r="Y1110" s="94"/>
      <c r="Z1110" s="94"/>
      <c r="AA1110" s="94"/>
      <c r="AB1110" s="94"/>
      <c r="AC1110" s="94"/>
      <c r="AD1110" s="94"/>
      <c r="AE1110" s="94"/>
      <c r="AF1110" s="94"/>
      <c r="AG1110" s="94"/>
      <c r="AH1110" s="94"/>
      <c r="AI1110" s="94"/>
      <c r="AJ1110" s="94"/>
      <c r="AK1110" s="94"/>
      <c r="AL1110" s="94"/>
      <c r="AM1110" s="94"/>
      <c r="AN1110" s="94"/>
      <c r="AO1110" s="94"/>
      <c r="AP1110" s="94"/>
      <c r="AQ1110" s="94"/>
      <c r="AR1110" s="94"/>
      <c r="AS1110" s="94"/>
      <c r="AT1110" s="94"/>
      <c r="AU1110" s="94"/>
      <c r="AV1110" s="94"/>
      <c r="AW1110" s="94"/>
      <c r="AX1110" s="94"/>
      <c r="AY1110" s="94"/>
      <c r="AZ1110" s="94"/>
      <c r="BA1110" s="94"/>
      <c r="BB1110" s="94"/>
      <c r="BC1110" s="94"/>
      <c r="BD1110" s="94"/>
      <c r="BE1110" s="94"/>
      <c r="BF1110" s="94"/>
      <c r="BG1110" s="94"/>
      <c r="BH1110" s="94"/>
      <c r="BI1110" s="94"/>
      <c r="BJ1110" s="94"/>
      <c r="BK1110" s="94"/>
      <c r="BL1110" s="94"/>
      <c r="BM1110" s="94"/>
      <c r="BN1110" s="94"/>
      <c r="BO1110" s="94"/>
      <c r="BP1110" s="94"/>
      <c r="BQ1110" s="94"/>
      <c r="BR1110" s="94"/>
      <c r="BS1110" s="94"/>
      <c r="BT1110" s="94"/>
      <c r="BU1110" s="94"/>
      <c r="BV1110" s="94"/>
      <c r="BW1110" s="94"/>
      <c r="BX1110" s="94"/>
      <c r="BY1110" s="94"/>
      <c r="BZ1110" s="94"/>
      <c r="CA1110" s="94"/>
      <c r="CB1110" s="94"/>
      <c r="CC1110" s="94"/>
      <c r="CD1110" s="94"/>
      <c r="CE1110" s="94"/>
      <c r="CF1110" s="94"/>
      <c r="CG1110" s="94"/>
      <c r="CH1110" s="94"/>
      <c r="CI1110" s="94"/>
      <c r="CJ1110" s="94"/>
      <c r="CK1110" s="94"/>
      <c r="CL1110" s="94"/>
      <c r="CM1110" s="94"/>
      <c r="CN1110" s="94"/>
      <c r="CO1110" s="94"/>
      <c r="CP1110" s="95"/>
      <c r="CQ1110" s="95"/>
      <c r="CR1110" s="95"/>
      <c r="CS1110" s="95"/>
      <c r="CT1110" s="95"/>
      <c r="CU1110" s="95"/>
      <c r="CV1110" s="95"/>
      <c r="CW1110" s="95"/>
      <c r="CX1110" s="95"/>
      <c r="CY1110" s="95"/>
      <c r="CZ1110" s="95"/>
      <c r="DA1110" s="95"/>
      <c r="DB1110" s="95"/>
      <c r="DC1110" s="95"/>
      <c r="DD1110" s="95"/>
      <c r="DE1110" s="95"/>
      <c r="DF1110" s="95"/>
      <c r="DG1110" s="95"/>
      <c r="DH1110" s="95"/>
      <c r="DI1110" s="95"/>
      <c r="DJ1110" s="95"/>
      <c r="DK1110" s="95"/>
      <c r="DL1110" s="95"/>
      <c r="DM1110" s="95"/>
      <c r="DN1110" s="95"/>
      <c r="DO1110" s="95"/>
    </row>
    <row r="1111" spans="1:12" ht="16.5">
      <c r="A1111" s="34">
        <v>1228</v>
      </c>
      <c r="B1111" s="2" t="s">
        <v>605</v>
      </c>
      <c r="C1111" s="41" t="s">
        <v>161</v>
      </c>
      <c r="D1111" s="46" t="s">
        <v>2629</v>
      </c>
      <c r="E1111" s="4" t="s">
        <v>2744</v>
      </c>
      <c r="F1111" s="3" t="s">
        <v>3474</v>
      </c>
      <c r="G1111" s="5" t="s">
        <v>2184</v>
      </c>
      <c r="H1111" s="18" t="s">
        <v>235</v>
      </c>
      <c r="I1111" s="8">
        <v>12241.65</v>
      </c>
      <c r="J1111" s="8">
        <v>12241.65</v>
      </c>
      <c r="K1111" s="24">
        <v>6120.825</v>
      </c>
      <c r="L1111" s="9">
        <f t="shared" si="17"/>
        <v>8955224.43</v>
      </c>
    </row>
    <row r="1112" spans="1:12" ht="16.5">
      <c r="A1112" s="34">
        <v>1494</v>
      </c>
      <c r="B1112" s="2" t="s">
        <v>1384</v>
      </c>
      <c r="C1112" s="41" t="s">
        <v>2281</v>
      </c>
      <c r="D1112" s="46" t="s">
        <v>2629</v>
      </c>
      <c r="E1112" s="4" t="s">
        <v>1249</v>
      </c>
      <c r="F1112" s="3" t="s">
        <v>3491</v>
      </c>
      <c r="G1112" s="5" t="s">
        <v>2194</v>
      </c>
      <c r="H1112" s="18" t="s">
        <v>235</v>
      </c>
      <c r="I1112" s="8">
        <v>44344.7</v>
      </c>
      <c r="J1112" s="8">
        <v>18800</v>
      </c>
      <c r="K1112" s="24">
        <v>9400</v>
      </c>
      <c r="L1112" s="9">
        <f t="shared" si="17"/>
        <v>8964624.43</v>
      </c>
    </row>
    <row r="1113" spans="1:12" ht="16.5">
      <c r="A1113" s="34">
        <v>1542</v>
      </c>
      <c r="B1113" s="2" t="s">
        <v>2317</v>
      </c>
      <c r="C1113" s="41" t="s">
        <v>2485</v>
      </c>
      <c r="D1113" s="46" t="s">
        <v>3771</v>
      </c>
      <c r="E1113" s="4" t="s">
        <v>3420</v>
      </c>
      <c r="F1113" s="3" t="s">
        <v>3421</v>
      </c>
      <c r="G1113" s="5" t="s">
        <v>2184</v>
      </c>
      <c r="H1113" s="18" t="s">
        <v>235</v>
      </c>
      <c r="I1113" s="8">
        <v>78000</v>
      </c>
      <c r="J1113" s="8">
        <v>28000</v>
      </c>
      <c r="K1113" s="24">
        <v>14000</v>
      </c>
      <c r="L1113" s="9">
        <f t="shared" si="17"/>
        <v>8978624.43</v>
      </c>
    </row>
    <row r="1114" spans="1:12" ht="16.5">
      <c r="A1114" s="34">
        <v>1550</v>
      </c>
      <c r="B1114" s="2" t="s">
        <v>593</v>
      </c>
      <c r="C1114" s="41" t="s">
        <v>2146</v>
      </c>
      <c r="D1114" s="46" t="s">
        <v>3771</v>
      </c>
      <c r="E1114" s="4" t="s">
        <v>1697</v>
      </c>
      <c r="F1114" s="3" t="s">
        <v>1698</v>
      </c>
      <c r="G1114" s="5" t="s">
        <v>1699</v>
      </c>
      <c r="H1114" s="18" t="s">
        <v>235</v>
      </c>
      <c r="I1114" s="8">
        <v>15075</v>
      </c>
      <c r="J1114" s="8">
        <v>15075</v>
      </c>
      <c r="K1114" s="24">
        <v>7537.5</v>
      </c>
      <c r="L1114" s="9">
        <f t="shared" si="17"/>
        <v>8986161.93</v>
      </c>
    </row>
    <row r="1115" spans="1:12" ht="16.5">
      <c r="A1115" s="34">
        <v>1239</v>
      </c>
      <c r="B1115" s="2" t="s">
        <v>1989</v>
      </c>
      <c r="C1115" s="41" t="s">
        <v>2906</v>
      </c>
      <c r="D1115" s="46" t="s">
        <v>3773</v>
      </c>
      <c r="E1115" s="4" t="s">
        <v>2477</v>
      </c>
      <c r="F1115" s="3" t="s">
        <v>2478</v>
      </c>
      <c r="G1115" s="5" t="s">
        <v>2184</v>
      </c>
      <c r="H1115" s="18" t="s">
        <v>235</v>
      </c>
      <c r="I1115" s="8">
        <v>186416</v>
      </c>
      <c r="J1115" s="8">
        <v>32267</v>
      </c>
      <c r="K1115" s="24">
        <v>16133.5</v>
      </c>
      <c r="L1115" s="9">
        <f t="shared" si="17"/>
        <v>9002295.43</v>
      </c>
    </row>
    <row r="1116" spans="1:119" s="80" customFormat="1" ht="16.5">
      <c r="A1116" s="73">
        <v>1822</v>
      </c>
      <c r="B1116" s="74" t="s">
        <v>3351</v>
      </c>
      <c r="C1116" s="75" t="s">
        <v>3054</v>
      </c>
      <c r="D1116" s="76" t="s">
        <v>3771</v>
      </c>
      <c r="E1116" s="77" t="s">
        <v>2477</v>
      </c>
      <c r="F1116" s="78" t="s">
        <v>2478</v>
      </c>
      <c r="G1116" s="79" t="s">
        <v>2184</v>
      </c>
      <c r="H1116" s="81" t="s">
        <v>246</v>
      </c>
      <c r="I1116" s="82">
        <v>22050</v>
      </c>
      <c r="J1116" s="82">
        <v>0</v>
      </c>
      <c r="K1116" s="83">
        <v>0</v>
      </c>
      <c r="L1116" s="84">
        <f t="shared" si="17"/>
        <v>9002295.43</v>
      </c>
      <c r="M1116" s="94"/>
      <c r="N1116" s="94"/>
      <c r="O1116" s="94"/>
      <c r="P1116" s="94"/>
      <c r="Q1116" s="94"/>
      <c r="R1116" s="94"/>
      <c r="S1116" s="94"/>
      <c r="T1116" s="94"/>
      <c r="U1116" s="94"/>
      <c r="V1116" s="94"/>
      <c r="W1116" s="94"/>
      <c r="X1116" s="94"/>
      <c r="Y1116" s="94"/>
      <c r="Z1116" s="94"/>
      <c r="AA1116" s="94"/>
      <c r="AB1116" s="94"/>
      <c r="AC1116" s="94"/>
      <c r="AD1116" s="94"/>
      <c r="AE1116" s="94"/>
      <c r="AF1116" s="94"/>
      <c r="AG1116" s="94"/>
      <c r="AH1116" s="94"/>
      <c r="AI1116" s="94"/>
      <c r="AJ1116" s="94"/>
      <c r="AK1116" s="94"/>
      <c r="AL1116" s="94"/>
      <c r="AM1116" s="94"/>
      <c r="AN1116" s="94"/>
      <c r="AO1116" s="94"/>
      <c r="AP1116" s="94"/>
      <c r="AQ1116" s="94"/>
      <c r="AR1116" s="94"/>
      <c r="AS1116" s="94"/>
      <c r="AT1116" s="94"/>
      <c r="AU1116" s="94"/>
      <c r="AV1116" s="94"/>
      <c r="AW1116" s="94"/>
      <c r="AX1116" s="94"/>
      <c r="AY1116" s="94"/>
      <c r="AZ1116" s="94"/>
      <c r="BA1116" s="94"/>
      <c r="BB1116" s="94"/>
      <c r="BC1116" s="94"/>
      <c r="BD1116" s="94"/>
      <c r="BE1116" s="94"/>
      <c r="BF1116" s="94"/>
      <c r="BG1116" s="94"/>
      <c r="BH1116" s="94"/>
      <c r="BI1116" s="94"/>
      <c r="BJ1116" s="94"/>
      <c r="BK1116" s="94"/>
      <c r="BL1116" s="94"/>
      <c r="BM1116" s="94"/>
      <c r="BN1116" s="94"/>
      <c r="BO1116" s="94"/>
      <c r="BP1116" s="94"/>
      <c r="BQ1116" s="94"/>
      <c r="BR1116" s="94"/>
      <c r="BS1116" s="94"/>
      <c r="BT1116" s="94"/>
      <c r="BU1116" s="94"/>
      <c r="BV1116" s="94"/>
      <c r="BW1116" s="94"/>
      <c r="BX1116" s="94"/>
      <c r="BY1116" s="94"/>
      <c r="BZ1116" s="94"/>
      <c r="CA1116" s="94"/>
      <c r="CB1116" s="94"/>
      <c r="CC1116" s="94"/>
      <c r="CD1116" s="94"/>
      <c r="CE1116" s="94"/>
      <c r="CF1116" s="94"/>
      <c r="CG1116" s="94"/>
      <c r="CH1116" s="94"/>
      <c r="CI1116" s="94"/>
      <c r="CJ1116" s="94"/>
      <c r="CK1116" s="94"/>
      <c r="CL1116" s="94"/>
      <c r="CM1116" s="94"/>
      <c r="CN1116" s="94"/>
      <c r="CO1116" s="94"/>
      <c r="CP1116" s="95"/>
      <c r="CQ1116" s="95"/>
      <c r="CR1116" s="95"/>
      <c r="CS1116" s="95"/>
      <c r="CT1116" s="95"/>
      <c r="CU1116" s="95"/>
      <c r="CV1116" s="95"/>
      <c r="CW1116" s="95"/>
      <c r="CX1116" s="95"/>
      <c r="CY1116" s="95"/>
      <c r="CZ1116" s="95"/>
      <c r="DA1116" s="95"/>
      <c r="DB1116" s="95"/>
      <c r="DC1116" s="95"/>
      <c r="DD1116" s="95"/>
      <c r="DE1116" s="95"/>
      <c r="DF1116" s="95"/>
      <c r="DG1116" s="95"/>
      <c r="DH1116" s="95"/>
      <c r="DI1116" s="95"/>
      <c r="DJ1116" s="95"/>
      <c r="DK1116" s="95"/>
      <c r="DL1116" s="95"/>
      <c r="DM1116" s="95"/>
      <c r="DN1116" s="95"/>
      <c r="DO1116" s="95"/>
    </row>
    <row r="1117" spans="1:12" ht="16.5">
      <c r="A1117" s="34">
        <v>693</v>
      </c>
      <c r="B1117" s="2" t="s">
        <v>992</v>
      </c>
      <c r="C1117" s="41" t="s">
        <v>3631</v>
      </c>
      <c r="D1117" s="46" t="s">
        <v>2629</v>
      </c>
      <c r="E1117" s="4" t="s">
        <v>1468</v>
      </c>
      <c r="F1117" s="3" t="s">
        <v>1469</v>
      </c>
      <c r="G1117" s="5" t="s">
        <v>2194</v>
      </c>
      <c r="H1117" s="18" t="s">
        <v>235</v>
      </c>
      <c r="I1117" s="8">
        <v>27100</v>
      </c>
      <c r="J1117" s="8">
        <v>27100</v>
      </c>
      <c r="K1117" s="24">
        <v>13550</v>
      </c>
      <c r="L1117" s="9">
        <f t="shared" si="17"/>
        <v>9015845.43</v>
      </c>
    </row>
    <row r="1118" spans="1:119" s="80" customFormat="1" ht="8.25">
      <c r="A1118" s="73">
        <v>1617</v>
      </c>
      <c r="B1118" s="74" t="s">
        <v>353</v>
      </c>
      <c r="C1118" s="75" t="s">
        <v>1012</v>
      </c>
      <c r="D1118" s="76" t="s">
        <v>3773</v>
      </c>
      <c r="E1118" s="77" t="s">
        <v>1234</v>
      </c>
      <c r="F1118" s="78" t="s">
        <v>1235</v>
      </c>
      <c r="G1118" s="79" t="s">
        <v>2184</v>
      </c>
      <c r="H1118" s="81" t="s">
        <v>245</v>
      </c>
      <c r="I1118" s="82">
        <v>197620</v>
      </c>
      <c r="J1118" s="82">
        <v>0</v>
      </c>
      <c r="K1118" s="83">
        <v>0</v>
      </c>
      <c r="L1118" s="84">
        <f t="shared" si="17"/>
        <v>9015845.43</v>
      </c>
      <c r="M1118" s="94"/>
      <c r="N1118" s="94"/>
      <c r="O1118" s="94"/>
      <c r="P1118" s="94"/>
      <c r="Q1118" s="94"/>
      <c r="R1118" s="94"/>
      <c r="S1118" s="94"/>
      <c r="T1118" s="94"/>
      <c r="U1118" s="94"/>
      <c r="V1118" s="94"/>
      <c r="W1118" s="94"/>
      <c r="X1118" s="94"/>
      <c r="Y1118" s="94"/>
      <c r="Z1118" s="94"/>
      <c r="AA1118" s="94"/>
      <c r="AB1118" s="94"/>
      <c r="AC1118" s="94"/>
      <c r="AD1118" s="94"/>
      <c r="AE1118" s="94"/>
      <c r="AF1118" s="94"/>
      <c r="AG1118" s="94"/>
      <c r="AH1118" s="94"/>
      <c r="AI1118" s="94"/>
      <c r="AJ1118" s="94"/>
      <c r="AK1118" s="94"/>
      <c r="AL1118" s="94"/>
      <c r="AM1118" s="94"/>
      <c r="AN1118" s="94"/>
      <c r="AO1118" s="94"/>
      <c r="AP1118" s="94"/>
      <c r="AQ1118" s="94"/>
      <c r="AR1118" s="94"/>
      <c r="AS1118" s="94"/>
      <c r="AT1118" s="94"/>
      <c r="AU1118" s="94"/>
      <c r="AV1118" s="94"/>
      <c r="AW1118" s="94"/>
      <c r="AX1118" s="94"/>
      <c r="AY1118" s="94"/>
      <c r="AZ1118" s="94"/>
      <c r="BA1118" s="94"/>
      <c r="BB1118" s="94"/>
      <c r="BC1118" s="94"/>
      <c r="BD1118" s="94"/>
      <c r="BE1118" s="94"/>
      <c r="BF1118" s="94"/>
      <c r="BG1118" s="94"/>
      <c r="BH1118" s="94"/>
      <c r="BI1118" s="94"/>
      <c r="BJ1118" s="94"/>
      <c r="BK1118" s="94"/>
      <c r="BL1118" s="94"/>
      <c r="BM1118" s="94"/>
      <c r="BN1118" s="94"/>
      <c r="BO1118" s="94"/>
      <c r="BP1118" s="94"/>
      <c r="BQ1118" s="94"/>
      <c r="BR1118" s="94"/>
      <c r="BS1118" s="94"/>
      <c r="BT1118" s="94"/>
      <c r="BU1118" s="94"/>
      <c r="BV1118" s="94"/>
      <c r="BW1118" s="94"/>
      <c r="BX1118" s="94"/>
      <c r="BY1118" s="94"/>
      <c r="BZ1118" s="94"/>
      <c r="CA1118" s="94"/>
      <c r="CB1118" s="94"/>
      <c r="CC1118" s="94"/>
      <c r="CD1118" s="94"/>
      <c r="CE1118" s="94"/>
      <c r="CF1118" s="94"/>
      <c r="CG1118" s="94"/>
      <c r="CH1118" s="94"/>
      <c r="CI1118" s="94"/>
      <c r="CJ1118" s="94"/>
      <c r="CK1118" s="94"/>
      <c r="CL1118" s="94"/>
      <c r="CM1118" s="94"/>
      <c r="CN1118" s="94"/>
      <c r="CO1118" s="94"/>
      <c r="CP1118" s="95"/>
      <c r="CQ1118" s="95"/>
      <c r="CR1118" s="95"/>
      <c r="CS1118" s="95"/>
      <c r="CT1118" s="95"/>
      <c r="CU1118" s="95"/>
      <c r="CV1118" s="95"/>
      <c r="CW1118" s="95"/>
      <c r="CX1118" s="95"/>
      <c r="CY1118" s="95"/>
      <c r="CZ1118" s="95"/>
      <c r="DA1118" s="95"/>
      <c r="DB1118" s="95"/>
      <c r="DC1118" s="95"/>
      <c r="DD1118" s="95"/>
      <c r="DE1118" s="95"/>
      <c r="DF1118" s="95"/>
      <c r="DG1118" s="95"/>
      <c r="DH1118" s="95"/>
      <c r="DI1118" s="95"/>
      <c r="DJ1118" s="95"/>
      <c r="DK1118" s="95"/>
      <c r="DL1118" s="95"/>
      <c r="DM1118" s="95"/>
      <c r="DN1118" s="95"/>
      <c r="DO1118" s="95"/>
    </row>
    <row r="1119" spans="1:119" s="56" customFormat="1" ht="8.25">
      <c r="A1119" s="49">
        <v>94</v>
      </c>
      <c r="B1119" s="50" t="s">
        <v>3856</v>
      </c>
      <c r="C1119" s="51" t="s">
        <v>3419</v>
      </c>
      <c r="D1119" s="52" t="s">
        <v>3773</v>
      </c>
      <c r="E1119" s="53" t="s">
        <v>3420</v>
      </c>
      <c r="F1119" s="54" t="s">
        <v>3421</v>
      </c>
      <c r="G1119" s="55" t="s">
        <v>2184</v>
      </c>
      <c r="H1119" s="57" t="s">
        <v>616</v>
      </c>
      <c r="I1119" s="58">
        <v>98300</v>
      </c>
      <c r="J1119" s="58">
        <v>77000</v>
      </c>
      <c r="K1119" s="59">
        <v>38500</v>
      </c>
      <c r="L1119" s="60">
        <f t="shared" si="17"/>
        <v>9054345.43</v>
      </c>
      <c r="M1119" s="92"/>
      <c r="N1119" s="92"/>
      <c r="O1119" s="92"/>
      <c r="P1119" s="92"/>
      <c r="Q1119" s="92"/>
      <c r="R1119" s="92"/>
      <c r="S1119" s="92"/>
      <c r="T1119" s="92"/>
      <c r="U1119" s="92"/>
      <c r="V1119" s="92"/>
      <c r="W1119" s="92"/>
      <c r="X1119" s="92"/>
      <c r="Y1119" s="92"/>
      <c r="Z1119" s="92"/>
      <c r="AA1119" s="92"/>
      <c r="AB1119" s="92"/>
      <c r="AC1119" s="92"/>
      <c r="AD1119" s="92"/>
      <c r="AE1119" s="92"/>
      <c r="AF1119" s="92"/>
      <c r="AG1119" s="92"/>
      <c r="AH1119" s="92"/>
      <c r="AI1119" s="92"/>
      <c r="AJ1119" s="92"/>
      <c r="AK1119" s="92"/>
      <c r="AL1119" s="92"/>
      <c r="AM1119" s="92"/>
      <c r="AN1119" s="92"/>
      <c r="AO1119" s="92"/>
      <c r="AP1119" s="92"/>
      <c r="AQ1119" s="92"/>
      <c r="AR1119" s="92"/>
      <c r="AS1119" s="92"/>
      <c r="AT1119" s="92"/>
      <c r="AU1119" s="92"/>
      <c r="AV1119" s="92"/>
      <c r="AW1119" s="92"/>
      <c r="AX1119" s="92"/>
      <c r="AY1119" s="92"/>
      <c r="AZ1119" s="92"/>
      <c r="BA1119" s="92"/>
      <c r="BB1119" s="92"/>
      <c r="BC1119" s="92"/>
      <c r="BD1119" s="92"/>
      <c r="BE1119" s="92"/>
      <c r="BF1119" s="92"/>
      <c r="BG1119" s="92"/>
      <c r="BH1119" s="92"/>
      <c r="BI1119" s="92"/>
      <c r="BJ1119" s="92"/>
      <c r="BK1119" s="92"/>
      <c r="BL1119" s="92"/>
      <c r="BM1119" s="92"/>
      <c r="BN1119" s="92"/>
      <c r="BO1119" s="92"/>
      <c r="BP1119" s="92"/>
      <c r="BQ1119" s="92"/>
      <c r="BR1119" s="92"/>
      <c r="BS1119" s="92"/>
      <c r="BT1119" s="92"/>
      <c r="BU1119" s="92"/>
      <c r="BV1119" s="92"/>
      <c r="BW1119" s="92"/>
      <c r="BX1119" s="92"/>
      <c r="BY1119" s="92"/>
      <c r="BZ1119" s="92"/>
      <c r="CA1119" s="92"/>
      <c r="CB1119" s="92"/>
      <c r="CC1119" s="92"/>
      <c r="CD1119" s="92"/>
      <c r="CE1119" s="92"/>
      <c r="CF1119" s="92"/>
      <c r="CG1119" s="92"/>
      <c r="CH1119" s="92"/>
      <c r="CI1119" s="92"/>
      <c r="CJ1119" s="92"/>
      <c r="CK1119" s="92"/>
      <c r="CL1119" s="92"/>
      <c r="CM1119" s="92"/>
      <c r="CN1119" s="92"/>
      <c r="CO1119" s="92"/>
      <c r="CP1119" s="93"/>
      <c r="CQ1119" s="93"/>
      <c r="CR1119" s="93"/>
      <c r="CS1119" s="93"/>
      <c r="CT1119" s="93"/>
      <c r="CU1119" s="93"/>
      <c r="CV1119" s="93"/>
      <c r="CW1119" s="93"/>
      <c r="CX1119" s="93"/>
      <c r="CY1119" s="93"/>
      <c r="CZ1119" s="93"/>
      <c r="DA1119" s="93"/>
      <c r="DB1119" s="93"/>
      <c r="DC1119" s="93"/>
      <c r="DD1119" s="93"/>
      <c r="DE1119" s="93"/>
      <c r="DF1119" s="93"/>
      <c r="DG1119" s="93"/>
      <c r="DH1119" s="93"/>
      <c r="DI1119" s="93"/>
      <c r="DJ1119" s="93"/>
      <c r="DK1119" s="93"/>
      <c r="DL1119" s="93"/>
      <c r="DM1119" s="93"/>
      <c r="DN1119" s="93"/>
      <c r="DO1119" s="93"/>
    </row>
    <row r="1120" spans="1:12" ht="16.5">
      <c r="A1120" s="34">
        <v>753</v>
      </c>
      <c r="B1120" s="2" t="s">
        <v>782</v>
      </c>
      <c r="C1120" s="41" t="s">
        <v>1650</v>
      </c>
      <c r="D1120" s="46" t="s">
        <v>3773</v>
      </c>
      <c r="E1120" s="4" t="s">
        <v>2468</v>
      </c>
      <c r="F1120" s="3" t="s">
        <v>1651</v>
      </c>
      <c r="G1120" s="5" t="s">
        <v>2180</v>
      </c>
      <c r="H1120" s="18" t="s">
        <v>235</v>
      </c>
      <c r="I1120" s="8">
        <v>60958.96</v>
      </c>
      <c r="J1120" s="8">
        <v>30152.34</v>
      </c>
      <c r="K1120" s="24">
        <v>15076.17</v>
      </c>
      <c r="L1120" s="9">
        <f t="shared" si="17"/>
        <v>9069421.6</v>
      </c>
    </row>
    <row r="1121" spans="1:12" ht="16.5">
      <c r="A1121" s="34">
        <v>737</v>
      </c>
      <c r="B1121" s="2" t="s">
        <v>2682</v>
      </c>
      <c r="C1121" s="41" t="s">
        <v>3030</v>
      </c>
      <c r="D1121" s="46" t="s">
        <v>2629</v>
      </c>
      <c r="E1121" s="4" t="s">
        <v>1249</v>
      </c>
      <c r="F1121" s="3" t="s">
        <v>2238</v>
      </c>
      <c r="G1121" s="5" t="s">
        <v>2194</v>
      </c>
      <c r="H1121" s="18" t="s">
        <v>235</v>
      </c>
      <c r="I1121" s="8">
        <v>16975</v>
      </c>
      <c r="J1121" s="8">
        <v>16975</v>
      </c>
      <c r="K1121" s="24">
        <v>8487.5</v>
      </c>
      <c r="L1121" s="9">
        <f t="shared" si="17"/>
        <v>9077909.1</v>
      </c>
    </row>
    <row r="1122" spans="1:12" ht="16.5">
      <c r="A1122" s="34">
        <v>1276</v>
      </c>
      <c r="B1122" s="2" t="s">
        <v>3295</v>
      </c>
      <c r="C1122" s="41" t="s">
        <v>1308</v>
      </c>
      <c r="D1122" s="46" t="s">
        <v>3773</v>
      </c>
      <c r="E1122" s="4" t="s">
        <v>1249</v>
      </c>
      <c r="F1122" s="3" t="s">
        <v>3709</v>
      </c>
      <c r="G1122" s="5" t="s">
        <v>2194</v>
      </c>
      <c r="H1122" s="18" t="s">
        <v>235</v>
      </c>
      <c r="I1122" s="8">
        <v>182900</v>
      </c>
      <c r="J1122" s="8">
        <v>28500</v>
      </c>
      <c r="K1122" s="24">
        <v>14250</v>
      </c>
      <c r="L1122" s="9">
        <f t="shared" si="17"/>
        <v>9092159.1</v>
      </c>
    </row>
    <row r="1123" spans="1:119" s="56" customFormat="1" ht="8.25">
      <c r="A1123" s="49">
        <v>443</v>
      </c>
      <c r="B1123" s="50" t="s">
        <v>1916</v>
      </c>
      <c r="C1123" s="51" t="s">
        <v>179</v>
      </c>
      <c r="D1123" s="52" t="s">
        <v>3773</v>
      </c>
      <c r="E1123" s="53" t="s">
        <v>2182</v>
      </c>
      <c r="F1123" s="54" t="s">
        <v>2183</v>
      </c>
      <c r="G1123" s="55" t="s">
        <v>2184</v>
      </c>
      <c r="H1123" s="57" t="s">
        <v>616</v>
      </c>
      <c r="I1123" s="58">
        <v>29050</v>
      </c>
      <c r="J1123" s="58">
        <v>29050</v>
      </c>
      <c r="K1123" s="59">
        <v>14525</v>
      </c>
      <c r="L1123" s="60">
        <f t="shared" si="17"/>
        <v>9106684.1</v>
      </c>
      <c r="M1123" s="92"/>
      <c r="N1123" s="92"/>
      <c r="O1123" s="92"/>
      <c r="P1123" s="92"/>
      <c r="Q1123" s="92"/>
      <c r="R1123" s="92"/>
      <c r="S1123" s="92"/>
      <c r="T1123" s="92"/>
      <c r="U1123" s="92"/>
      <c r="V1123" s="92"/>
      <c r="W1123" s="92"/>
      <c r="X1123" s="92"/>
      <c r="Y1123" s="92"/>
      <c r="Z1123" s="92"/>
      <c r="AA1123" s="92"/>
      <c r="AB1123" s="92"/>
      <c r="AC1123" s="92"/>
      <c r="AD1123" s="92"/>
      <c r="AE1123" s="92"/>
      <c r="AF1123" s="92"/>
      <c r="AG1123" s="92"/>
      <c r="AH1123" s="92"/>
      <c r="AI1123" s="92"/>
      <c r="AJ1123" s="92"/>
      <c r="AK1123" s="92"/>
      <c r="AL1123" s="92"/>
      <c r="AM1123" s="92"/>
      <c r="AN1123" s="92"/>
      <c r="AO1123" s="92"/>
      <c r="AP1123" s="92"/>
      <c r="AQ1123" s="92"/>
      <c r="AR1123" s="92"/>
      <c r="AS1123" s="92"/>
      <c r="AT1123" s="92"/>
      <c r="AU1123" s="92"/>
      <c r="AV1123" s="92"/>
      <c r="AW1123" s="92"/>
      <c r="AX1123" s="92"/>
      <c r="AY1123" s="92"/>
      <c r="AZ1123" s="92"/>
      <c r="BA1123" s="92"/>
      <c r="BB1123" s="92"/>
      <c r="BC1123" s="92"/>
      <c r="BD1123" s="92"/>
      <c r="BE1123" s="92"/>
      <c r="BF1123" s="92"/>
      <c r="BG1123" s="92"/>
      <c r="BH1123" s="92"/>
      <c r="BI1123" s="92"/>
      <c r="BJ1123" s="92"/>
      <c r="BK1123" s="92"/>
      <c r="BL1123" s="92"/>
      <c r="BM1123" s="92"/>
      <c r="BN1123" s="92"/>
      <c r="BO1123" s="92"/>
      <c r="BP1123" s="92"/>
      <c r="BQ1123" s="92"/>
      <c r="BR1123" s="92"/>
      <c r="BS1123" s="92"/>
      <c r="BT1123" s="92"/>
      <c r="BU1123" s="92"/>
      <c r="BV1123" s="92"/>
      <c r="BW1123" s="92"/>
      <c r="BX1123" s="92"/>
      <c r="BY1123" s="92"/>
      <c r="BZ1123" s="92"/>
      <c r="CA1123" s="92"/>
      <c r="CB1123" s="92"/>
      <c r="CC1123" s="92"/>
      <c r="CD1123" s="92"/>
      <c r="CE1123" s="92"/>
      <c r="CF1123" s="92"/>
      <c r="CG1123" s="92"/>
      <c r="CH1123" s="92"/>
      <c r="CI1123" s="92"/>
      <c r="CJ1123" s="92"/>
      <c r="CK1123" s="92"/>
      <c r="CL1123" s="92"/>
      <c r="CM1123" s="92"/>
      <c r="CN1123" s="92"/>
      <c r="CO1123" s="92"/>
      <c r="CP1123" s="93"/>
      <c r="CQ1123" s="93"/>
      <c r="CR1123" s="93"/>
      <c r="CS1123" s="93"/>
      <c r="CT1123" s="93"/>
      <c r="CU1123" s="93"/>
      <c r="CV1123" s="93"/>
      <c r="CW1123" s="93"/>
      <c r="CX1123" s="93"/>
      <c r="CY1123" s="93"/>
      <c r="CZ1123" s="93"/>
      <c r="DA1123" s="93"/>
      <c r="DB1123" s="93"/>
      <c r="DC1123" s="93"/>
      <c r="DD1123" s="93"/>
      <c r="DE1123" s="93"/>
      <c r="DF1123" s="93"/>
      <c r="DG1123" s="93"/>
      <c r="DH1123" s="93"/>
      <c r="DI1123" s="93"/>
      <c r="DJ1123" s="93"/>
      <c r="DK1123" s="93"/>
      <c r="DL1123" s="93"/>
      <c r="DM1123" s="93"/>
      <c r="DN1123" s="93"/>
      <c r="DO1123" s="93"/>
    </row>
    <row r="1124" spans="1:119" s="56" customFormat="1" ht="8.25">
      <c r="A1124" s="49">
        <v>380</v>
      </c>
      <c r="B1124" s="50" t="s">
        <v>4009</v>
      </c>
      <c r="C1124" s="51" t="s">
        <v>3015</v>
      </c>
      <c r="D1124" s="52" t="s">
        <v>3773</v>
      </c>
      <c r="E1124" s="53" t="s">
        <v>2252</v>
      </c>
      <c r="F1124" s="54" t="s">
        <v>2253</v>
      </c>
      <c r="G1124" s="55" t="s">
        <v>2184</v>
      </c>
      <c r="H1124" s="57" t="s">
        <v>616</v>
      </c>
      <c r="I1124" s="58">
        <v>41648</v>
      </c>
      <c r="J1124" s="58">
        <v>29032</v>
      </c>
      <c r="K1124" s="59">
        <v>14516</v>
      </c>
      <c r="L1124" s="60">
        <f t="shared" si="17"/>
        <v>9121200.1</v>
      </c>
      <c r="M1124" s="92"/>
      <c r="N1124" s="92"/>
      <c r="O1124" s="92"/>
      <c r="P1124" s="92"/>
      <c r="Q1124" s="92"/>
      <c r="R1124" s="92"/>
      <c r="S1124" s="92"/>
      <c r="T1124" s="92"/>
      <c r="U1124" s="92"/>
      <c r="V1124" s="92"/>
      <c r="W1124" s="92"/>
      <c r="X1124" s="92"/>
      <c r="Y1124" s="92"/>
      <c r="Z1124" s="92"/>
      <c r="AA1124" s="92"/>
      <c r="AB1124" s="92"/>
      <c r="AC1124" s="92"/>
      <c r="AD1124" s="92"/>
      <c r="AE1124" s="92"/>
      <c r="AF1124" s="92"/>
      <c r="AG1124" s="92"/>
      <c r="AH1124" s="92"/>
      <c r="AI1124" s="92"/>
      <c r="AJ1124" s="92"/>
      <c r="AK1124" s="92"/>
      <c r="AL1124" s="92"/>
      <c r="AM1124" s="92"/>
      <c r="AN1124" s="92"/>
      <c r="AO1124" s="92"/>
      <c r="AP1124" s="92"/>
      <c r="AQ1124" s="92"/>
      <c r="AR1124" s="92"/>
      <c r="AS1124" s="92"/>
      <c r="AT1124" s="92"/>
      <c r="AU1124" s="92"/>
      <c r="AV1124" s="92"/>
      <c r="AW1124" s="92"/>
      <c r="AX1124" s="92"/>
      <c r="AY1124" s="92"/>
      <c r="AZ1124" s="92"/>
      <c r="BA1124" s="92"/>
      <c r="BB1124" s="92"/>
      <c r="BC1124" s="92"/>
      <c r="BD1124" s="92"/>
      <c r="BE1124" s="92"/>
      <c r="BF1124" s="92"/>
      <c r="BG1124" s="92"/>
      <c r="BH1124" s="92"/>
      <c r="BI1124" s="92"/>
      <c r="BJ1124" s="92"/>
      <c r="BK1124" s="92"/>
      <c r="BL1124" s="92"/>
      <c r="BM1124" s="92"/>
      <c r="BN1124" s="92"/>
      <c r="BO1124" s="92"/>
      <c r="BP1124" s="92"/>
      <c r="BQ1124" s="92"/>
      <c r="BR1124" s="92"/>
      <c r="BS1124" s="92"/>
      <c r="BT1124" s="92"/>
      <c r="BU1124" s="92"/>
      <c r="BV1124" s="92"/>
      <c r="BW1124" s="92"/>
      <c r="BX1124" s="92"/>
      <c r="BY1124" s="92"/>
      <c r="BZ1124" s="92"/>
      <c r="CA1124" s="92"/>
      <c r="CB1124" s="92"/>
      <c r="CC1124" s="92"/>
      <c r="CD1124" s="92"/>
      <c r="CE1124" s="92"/>
      <c r="CF1124" s="92"/>
      <c r="CG1124" s="92"/>
      <c r="CH1124" s="92"/>
      <c r="CI1124" s="92"/>
      <c r="CJ1124" s="92"/>
      <c r="CK1124" s="92"/>
      <c r="CL1124" s="92"/>
      <c r="CM1124" s="92"/>
      <c r="CN1124" s="92"/>
      <c r="CO1124" s="92"/>
      <c r="CP1124" s="93"/>
      <c r="CQ1124" s="93"/>
      <c r="CR1124" s="93"/>
      <c r="CS1124" s="93"/>
      <c r="CT1124" s="93"/>
      <c r="CU1124" s="93"/>
      <c r="CV1124" s="93"/>
      <c r="CW1124" s="93"/>
      <c r="CX1124" s="93"/>
      <c r="CY1124" s="93"/>
      <c r="CZ1124" s="93"/>
      <c r="DA1124" s="93"/>
      <c r="DB1124" s="93"/>
      <c r="DC1124" s="93"/>
      <c r="DD1124" s="93"/>
      <c r="DE1124" s="93"/>
      <c r="DF1124" s="93"/>
      <c r="DG1124" s="93"/>
      <c r="DH1124" s="93"/>
      <c r="DI1124" s="93"/>
      <c r="DJ1124" s="93"/>
      <c r="DK1124" s="93"/>
      <c r="DL1124" s="93"/>
      <c r="DM1124" s="93"/>
      <c r="DN1124" s="93"/>
      <c r="DO1124" s="93"/>
    </row>
    <row r="1125" spans="1:119" s="56" customFormat="1" ht="8.25">
      <c r="A1125" s="49">
        <v>345</v>
      </c>
      <c r="B1125" s="50" t="s">
        <v>1355</v>
      </c>
      <c r="C1125" s="51" t="s">
        <v>3008</v>
      </c>
      <c r="D1125" s="52" t="s">
        <v>3769</v>
      </c>
      <c r="E1125" s="53" t="s">
        <v>2252</v>
      </c>
      <c r="F1125" s="54" t="s">
        <v>2253</v>
      </c>
      <c r="G1125" s="55" t="s">
        <v>2184</v>
      </c>
      <c r="H1125" s="57" t="s">
        <v>616</v>
      </c>
      <c r="I1125" s="58">
        <v>48900</v>
      </c>
      <c r="J1125" s="58">
        <v>31400</v>
      </c>
      <c r="K1125" s="59">
        <v>15700</v>
      </c>
      <c r="L1125" s="60">
        <f t="shared" si="17"/>
        <v>9136900.1</v>
      </c>
      <c r="M1125" s="92"/>
      <c r="N1125" s="92"/>
      <c r="O1125" s="92"/>
      <c r="P1125" s="92"/>
      <c r="Q1125" s="92"/>
      <c r="R1125" s="92"/>
      <c r="S1125" s="92"/>
      <c r="T1125" s="92"/>
      <c r="U1125" s="92"/>
      <c r="V1125" s="92"/>
      <c r="W1125" s="92"/>
      <c r="X1125" s="92"/>
      <c r="Y1125" s="92"/>
      <c r="Z1125" s="92"/>
      <c r="AA1125" s="92"/>
      <c r="AB1125" s="92"/>
      <c r="AC1125" s="92"/>
      <c r="AD1125" s="92"/>
      <c r="AE1125" s="92"/>
      <c r="AF1125" s="92"/>
      <c r="AG1125" s="92"/>
      <c r="AH1125" s="92"/>
      <c r="AI1125" s="92"/>
      <c r="AJ1125" s="92"/>
      <c r="AK1125" s="92"/>
      <c r="AL1125" s="92"/>
      <c r="AM1125" s="92"/>
      <c r="AN1125" s="92"/>
      <c r="AO1125" s="92"/>
      <c r="AP1125" s="92"/>
      <c r="AQ1125" s="92"/>
      <c r="AR1125" s="92"/>
      <c r="AS1125" s="92"/>
      <c r="AT1125" s="92"/>
      <c r="AU1125" s="92"/>
      <c r="AV1125" s="92"/>
      <c r="AW1125" s="92"/>
      <c r="AX1125" s="92"/>
      <c r="AY1125" s="92"/>
      <c r="AZ1125" s="92"/>
      <c r="BA1125" s="92"/>
      <c r="BB1125" s="92"/>
      <c r="BC1125" s="92"/>
      <c r="BD1125" s="92"/>
      <c r="BE1125" s="92"/>
      <c r="BF1125" s="92"/>
      <c r="BG1125" s="92"/>
      <c r="BH1125" s="92"/>
      <c r="BI1125" s="92"/>
      <c r="BJ1125" s="92"/>
      <c r="BK1125" s="92"/>
      <c r="BL1125" s="92"/>
      <c r="BM1125" s="92"/>
      <c r="BN1125" s="92"/>
      <c r="BO1125" s="92"/>
      <c r="BP1125" s="92"/>
      <c r="BQ1125" s="92"/>
      <c r="BR1125" s="92"/>
      <c r="BS1125" s="92"/>
      <c r="BT1125" s="92"/>
      <c r="BU1125" s="92"/>
      <c r="BV1125" s="92"/>
      <c r="BW1125" s="92"/>
      <c r="BX1125" s="92"/>
      <c r="BY1125" s="92"/>
      <c r="BZ1125" s="92"/>
      <c r="CA1125" s="92"/>
      <c r="CB1125" s="92"/>
      <c r="CC1125" s="92"/>
      <c r="CD1125" s="92"/>
      <c r="CE1125" s="92"/>
      <c r="CF1125" s="92"/>
      <c r="CG1125" s="92"/>
      <c r="CH1125" s="92"/>
      <c r="CI1125" s="92"/>
      <c r="CJ1125" s="92"/>
      <c r="CK1125" s="92"/>
      <c r="CL1125" s="92"/>
      <c r="CM1125" s="92"/>
      <c r="CN1125" s="92"/>
      <c r="CO1125" s="92"/>
      <c r="CP1125" s="93"/>
      <c r="CQ1125" s="93"/>
      <c r="CR1125" s="93"/>
      <c r="CS1125" s="93"/>
      <c r="CT1125" s="93"/>
      <c r="CU1125" s="93"/>
      <c r="CV1125" s="93"/>
      <c r="CW1125" s="93"/>
      <c r="CX1125" s="93"/>
      <c r="CY1125" s="93"/>
      <c r="CZ1125" s="93"/>
      <c r="DA1125" s="93"/>
      <c r="DB1125" s="93"/>
      <c r="DC1125" s="93"/>
      <c r="DD1125" s="93"/>
      <c r="DE1125" s="93"/>
      <c r="DF1125" s="93"/>
      <c r="DG1125" s="93"/>
      <c r="DH1125" s="93"/>
      <c r="DI1125" s="93"/>
      <c r="DJ1125" s="93"/>
      <c r="DK1125" s="93"/>
      <c r="DL1125" s="93"/>
      <c r="DM1125" s="93"/>
      <c r="DN1125" s="93"/>
      <c r="DO1125" s="93"/>
    </row>
    <row r="1126" spans="1:12" ht="16.5">
      <c r="A1126" s="34">
        <v>925</v>
      </c>
      <c r="B1126" s="2" t="s">
        <v>3768</v>
      </c>
      <c r="C1126" s="41" t="s">
        <v>1045</v>
      </c>
      <c r="D1126" s="46" t="s">
        <v>3769</v>
      </c>
      <c r="E1126" s="4" t="s">
        <v>2182</v>
      </c>
      <c r="F1126" s="3" t="s">
        <v>1046</v>
      </c>
      <c r="G1126" s="5" t="s">
        <v>2184</v>
      </c>
      <c r="H1126" s="18" t="s">
        <v>235</v>
      </c>
      <c r="I1126" s="8">
        <v>5887.38</v>
      </c>
      <c r="J1126" s="8">
        <v>5887.38</v>
      </c>
      <c r="K1126" s="24">
        <v>2943.69</v>
      </c>
      <c r="L1126" s="9">
        <f t="shared" si="17"/>
        <v>9139843.79</v>
      </c>
    </row>
    <row r="1127" spans="1:119" s="80" customFormat="1" ht="8.25">
      <c r="A1127" s="73">
        <v>1611</v>
      </c>
      <c r="B1127" s="74" t="s">
        <v>1078</v>
      </c>
      <c r="C1127" s="75" t="s">
        <v>3068</v>
      </c>
      <c r="D1127" s="76" t="s">
        <v>3773</v>
      </c>
      <c r="E1127" s="77" t="s">
        <v>2255</v>
      </c>
      <c r="F1127" s="78" t="s">
        <v>2256</v>
      </c>
      <c r="G1127" s="79" t="s">
        <v>2184</v>
      </c>
      <c r="H1127" s="81" t="s">
        <v>246</v>
      </c>
      <c r="I1127" s="82">
        <v>57450</v>
      </c>
      <c r="J1127" s="82">
        <v>0</v>
      </c>
      <c r="K1127" s="83">
        <v>0</v>
      </c>
      <c r="L1127" s="84">
        <f t="shared" si="17"/>
        <v>9139843.79</v>
      </c>
      <c r="M1127" s="94"/>
      <c r="N1127" s="94"/>
      <c r="O1127" s="94"/>
      <c r="P1127" s="94"/>
      <c r="Q1127" s="94"/>
      <c r="R1127" s="94"/>
      <c r="S1127" s="94"/>
      <c r="T1127" s="94"/>
      <c r="U1127" s="94"/>
      <c r="V1127" s="94"/>
      <c r="W1127" s="94"/>
      <c r="X1127" s="94"/>
      <c r="Y1127" s="94"/>
      <c r="Z1127" s="94"/>
      <c r="AA1127" s="94"/>
      <c r="AB1127" s="94"/>
      <c r="AC1127" s="94"/>
      <c r="AD1127" s="94"/>
      <c r="AE1127" s="94"/>
      <c r="AF1127" s="94"/>
      <c r="AG1127" s="94"/>
      <c r="AH1127" s="94"/>
      <c r="AI1127" s="94"/>
      <c r="AJ1127" s="94"/>
      <c r="AK1127" s="94"/>
      <c r="AL1127" s="94"/>
      <c r="AM1127" s="94"/>
      <c r="AN1127" s="94"/>
      <c r="AO1127" s="94"/>
      <c r="AP1127" s="94"/>
      <c r="AQ1127" s="94"/>
      <c r="AR1127" s="94"/>
      <c r="AS1127" s="94"/>
      <c r="AT1127" s="94"/>
      <c r="AU1127" s="94"/>
      <c r="AV1127" s="94"/>
      <c r="AW1127" s="94"/>
      <c r="AX1127" s="94"/>
      <c r="AY1127" s="94"/>
      <c r="AZ1127" s="94"/>
      <c r="BA1127" s="94"/>
      <c r="BB1127" s="94"/>
      <c r="BC1127" s="94"/>
      <c r="BD1127" s="94"/>
      <c r="BE1127" s="94"/>
      <c r="BF1127" s="94"/>
      <c r="BG1127" s="94"/>
      <c r="BH1127" s="94"/>
      <c r="BI1127" s="94"/>
      <c r="BJ1127" s="94"/>
      <c r="BK1127" s="94"/>
      <c r="BL1127" s="94"/>
      <c r="BM1127" s="94"/>
      <c r="BN1127" s="94"/>
      <c r="BO1127" s="94"/>
      <c r="BP1127" s="94"/>
      <c r="BQ1127" s="94"/>
      <c r="BR1127" s="94"/>
      <c r="BS1127" s="94"/>
      <c r="BT1127" s="94"/>
      <c r="BU1127" s="94"/>
      <c r="BV1127" s="94"/>
      <c r="BW1127" s="94"/>
      <c r="BX1127" s="94"/>
      <c r="BY1127" s="94"/>
      <c r="BZ1127" s="94"/>
      <c r="CA1127" s="94"/>
      <c r="CB1127" s="94"/>
      <c r="CC1127" s="94"/>
      <c r="CD1127" s="94"/>
      <c r="CE1127" s="94"/>
      <c r="CF1127" s="94"/>
      <c r="CG1127" s="94"/>
      <c r="CH1127" s="94"/>
      <c r="CI1127" s="94"/>
      <c r="CJ1127" s="94"/>
      <c r="CK1127" s="94"/>
      <c r="CL1127" s="94"/>
      <c r="CM1127" s="94"/>
      <c r="CN1127" s="94"/>
      <c r="CO1127" s="94"/>
      <c r="CP1127" s="95"/>
      <c r="CQ1127" s="95"/>
      <c r="CR1127" s="95"/>
      <c r="CS1127" s="95"/>
      <c r="CT1127" s="95"/>
      <c r="CU1127" s="95"/>
      <c r="CV1127" s="95"/>
      <c r="CW1127" s="95"/>
      <c r="CX1127" s="95"/>
      <c r="CY1127" s="95"/>
      <c r="CZ1127" s="95"/>
      <c r="DA1127" s="95"/>
      <c r="DB1127" s="95"/>
      <c r="DC1127" s="95"/>
      <c r="DD1127" s="95"/>
      <c r="DE1127" s="95"/>
      <c r="DF1127" s="95"/>
      <c r="DG1127" s="95"/>
      <c r="DH1127" s="95"/>
      <c r="DI1127" s="95"/>
      <c r="DJ1127" s="95"/>
      <c r="DK1127" s="95"/>
      <c r="DL1127" s="95"/>
      <c r="DM1127" s="95"/>
      <c r="DN1127" s="95"/>
      <c r="DO1127" s="95"/>
    </row>
    <row r="1128" spans="1:12" ht="16.5">
      <c r="A1128" s="34">
        <v>1564</v>
      </c>
      <c r="B1128" s="2" t="s">
        <v>2720</v>
      </c>
      <c r="C1128" s="41" t="s">
        <v>1456</v>
      </c>
      <c r="D1128" s="46" t="s">
        <v>3773</v>
      </c>
      <c r="E1128" s="4" t="s">
        <v>2246</v>
      </c>
      <c r="F1128" s="3" t="s">
        <v>2247</v>
      </c>
      <c r="G1128" s="5" t="s">
        <v>1699</v>
      </c>
      <c r="H1128" s="18" t="s">
        <v>235</v>
      </c>
      <c r="I1128" s="8">
        <v>65900</v>
      </c>
      <c r="J1128" s="8">
        <v>65900</v>
      </c>
      <c r="K1128" s="24">
        <v>32950</v>
      </c>
      <c r="L1128" s="9">
        <f t="shared" si="17"/>
        <v>9172793.79</v>
      </c>
    </row>
    <row r="1129" spans="1:119" s="56" customFormat="1" ht="8.25">
      <c r="A1129" s="49">
        <v>441</v>
      </c>
      <c r="B1129" s="50" t="s">
        <v>4021</v>
      </c>
      <c r="C1129" s="51" t="s">
        <v>1636</v>
      </c>
      <c r="D1129" s="52" t="s">
        <v>3773</v>
      </c>
      <c r="E1129" s="53" t="s">
        <v>2477</v>
      </c>
      <c r="F1129" s="54" t="s">
        <v>2478</v>
      </c>
      <c r="G1129" s="55" t="s">
        <v>2184</v>
      </c>
      <c r="H1129" s="57" t="s">
        <v>616</v>
      </c>
      <c r="I1129" s="58">
        <v>47921</v>
      </c>
      <c r="J1129" s="58">
        <v>47921</v>
      </c>
      <c r="K1129" s="59">
        <v>23960.5</v>
      </c>
      <c r="L1129" s="60">
        <f t="shared" si="17"/>
        <v>9196754.29</v>
      </c>
      <c r="M1129" s="92"/>
      <c r="N1129" s="92"/>
      <c r="O1129" s="92"/>
      <c r="P1129" s="92"/>
      <c r="Q1129" s="92"/>
      <c r="R1129" s="92"/>
      <c r="S1129" s="92"/>
      <c r="T1129" s="92"/>
      <c r="U1129" s="92"/>
      <c r="V1129" s="92"/>
      <c r="W1129" s="92"/>
      <c r="X1129" s="92"/>
      <c r="Y1129" s="92"/>
      <c r="Z1129" s="92"/>
      <c r="AA1129" s="92"/>
      <c r="AB1129" s="92"/>
      <c r="AC1129" s="92"/>
      <c r="AD1129" s="92"/>
      <c r="AE1129" s="92"/>
      <c r="AF1129" s="92"/>
      <c r="AG1129" s="92"/>
      <c r="AH1129" s="92"/>
      <c r="AI1129" s="92"/>
      <c r="AJ1129" s="92"/>
      <c r="AK1129" s="92"/>
      <c r="AL1129" s="92"/>
      <c r="AM1129" s="92"/>
      <c r="AN1129" s="92"/>
      <c r="AO1129" s="92"/>
      <c r="AP1129" s="92"/>
      <c r="AQ1129" s="92"/>
      <c r="AR1129" s="92"/>
      <c r="AS1129" s="92"/>
      <c r="AT1129" s="92"/>
      <c r="AU1129" s="92"/>
      <c r="AV1129" s="92"/>
      <c r="AW1129" s="92"/>
      <c r="AX1129" s="92"/>
      <c r="AY1129" s="92"/>
      <c r="AZ1129" s="92"/>
      <c r="BA1129" s="92"/>
      <c r="BB1129" s="92"/>
      <c r="BC1129" s="92"/>
      <c r="BD1129" s="92"/>
      <c r="BE1129" s="92"/>
      <c r="BF1129" s="92"/>
      <c r="BG1129" s="92"/>
      <c r="BH1129" s="92"/>
      <c r="BI1129" s="92"/>
      <c r="BJ1129" s="92"/>
      <c r="BK1129" s="92"/>
      <c r="BL1129" s="92"/>
      <c r="BM1129" s="92"/>
      <c r="BN1129" s="92"/>
      <c r="BO1129" s="92"/>
      <c r="BP1129" s="92"/>
      <c r="BQ1129" s="92"/>
      <c r="BR1129" s="92"/>
      <c r="BS1129" s="92"/>
      <c r="BT1129" s="92"/>
      <c r="BU1129" s="92"/>
      <c r="BV1129" s="92"/>
      <c r="BW1129" s="92"/>
      <c r="BX1129" s="92"/>
      <c r="BY1129" s="92"/>
      <c r="BZ1129" s="92"/>
      <c r="CA1129" s="92"/>
      <c r="CB1129" s="92"/>
      <c r="CC1129" s="92"/>
      <c r="CD1129" s="92"/>
      <c r="CE1129" s="92"/>
      <c r="CF1129" s="92"/>
      <c r="CG1129" s="92"/>
      <c r="CH1129" s="92"/>
      <c r="CI1129" s="92"/>
      <c r="CJ1129" s="92"/>
      <c r="CK1129" s="92"/>
      <c r="CL1129" s="92"/>
      <c r="CM1129" s="92"/>
      <c r="CN1129" s="92"/>
      <c r="CO1129" s="92"/>
      <c r="CP1129" s="93"/>
      <c r="CQ1129" s="93"/>
      <c r="CR1129" s="93"/>
      <c r="CS1129" s="93"/>
      <c r="CT1129" s="93"/>
      <c r="CU1129" s="93"/>
      <c r="CV1129" s="93"/>
      <c r="CW1129" s="93"/>
      <c r="CX1129" s="93"/>
      <c r="CY1129" s="93"/>
      <c r="CZ1129" s="93"/>
      <c r="DA1129" s="93"/>
      <c r="DB1129" s="93"/>
      <c r="DC1129" s="93"/>
      <c r="DD1129" s="93"/>
      <c r="DE1129" s="93"/>
      <c r="DF1129" s="93"/>
      <c r="DG1129" s="93"/>
      <c r="DH1129" s="93"/>
      <c r="DI1129" s="93"/>
      <c r="DJ1129" s="93"/>
      <c r="DK1129" s="93"/>
      <c r="DL1129" s="93"/>
      <c r="DM1129" s="93"/>
      <c r="DN1129" s="93"/>
      <c r="DO1129" s="93"/>
    </row>
    <row r="1130" spans="1:12" ht="16.5">
      <c r="A1130" s="34">
        <v>644</v>
      </c>
      <c r="B1130" s="2" t="s">
        <v>2939</v>
      </c>
      <c r="C1130" s="41" t="s">
        <v>1184</v>
      </c>
      <c r="D1130" s="46" t="s">
        <v>3773</v>
      </c>
      <c r="E1130" s="4">
        <v>70058</v>
      </c>
      <c r="F1130" s="3" t="s">
        <v>3553</v>
      </c>
      <c r="G1130" s="5" t="s">
        <v>2184</v>
      </c>
      <c r="H1130" s="18" t="s">
        <v>235</v>
      </c>
      <c r="I1130" s="8">
        <v>33100</v>
      </c>
      <c r="J1130" s="8">
        <v>28700</v>
      </c>
      <c r="K1130" s="24">
        <v>14350</v>
      </c>
      <c r="L1130" s="9">
        <f t="shared" si="17"/>
        <v>9211104.29</v>
      </c>
    </row>
    <row r="1131" spans="1:119" s="56" customFormat="1" ht="8.25">
      <c r="A1131" s="49">
        <v>164</v>
      </c>
      <c r="B1131" s="50" t="s">
        <v>585</v>
      </c>
      <c r="C1131" s="51" t="s">
        <v>219</v>
      </c>
      <c r="D1131" s="52" t="s">
        <v>3773</v>
      </c>
      <c r="E1131" s="53" t="s">
        <v>3499</v>
      </c>
      <c r="F1131" s="54" t="s">
        <v>3500</v>
      </c>
      <c r="G1131" s="55" t="s">
        <v>2184</v>
      </c>
      <c r="H1131" s="57" t="s">
        <v>616</v>
      </c>
      <c r="I1131" s="58">
        <v>57294.48</v>
      </c>
      <c r="J1131" s="58">
        <v>57294.48</v>
      </c>
      <c r="K1131" s="59">
        <v>28647.24</v>
      </c>
      <c r="L1131" s="60">
        <f t="shared" si="17"/>
        <v>9239751.53</v>
      </c>
      <c r="M1131" s="92"/>
      <c r="N1131" s="92"/>
      <c r="O1131" s="92"/>
      <c r="P1131" s="92"/>
      <c r="Q1131" s="92"/>
      <c r="R1131" s="92"/>
      <c r="S1131" s="92"/>
      <c r="T1131" s="92"/>
      <c r="U1131" s="92"/>
      <c r="V1131" s="92"/>
      <c r="W1131" s="92"/>
      <c r="X1131" s="92"/>
      <c r="Y1131" s="92"/>
      <c r="Z1131" s="92"/>
      <c r="AA1131" s="92"/>
      <c r="AB1131" s="92"/>
      <c r="AC1131" s="92"/>
      <c r="AD1131" s="92"/>
      <c r="AE1131" s="92"/>
      <c r="AF1131" s="92"/>
      <c r="AG1131" s="92"/>
      <c r="AH1131" s="92"/>
      <c r="AI1131" s="92"/>
      <c r="AJ1131" s="92"/>
      <c r="AK1131" s="92"/>
      <c r="AL1131" s="92"/>
      <c r="AM1131" s="92"/>
      <c r="AN1131" s="92"/>
      <c r="AO1131" s="92"/>
      <c r="AP1131" s="92"/>
      <c r="AQ1131" s="92"/>
      <c r="AR1131" s="92"/>
      <c r="AS1131" s="92"/>
      <c r="AT1131" s="92"/>
      <c r="AU1131" s="92"/>
      <c r="AV1131" s="92"/>
      <c r="AW1131" s="92"/>
      <c r="AX1131" s="92"/>
      <c r="AY1131" s="92"/>
      <c r="AZ1131" s="92"/>
      <c r="BA1131" s="92"/>
      <c r="BB1131" s="92"/>
      <c r="BC1131" s="92"/>
      <c r="BD1131" s="92"/>
      <c r="BE1131" s="92"/>
      <c r="BF1131" s="92"/>
      <c r="BG1131" s="92"/>
      <c r="BH1131" s="92"/>
      <c r="BI1131" s="92"/>
      <c r="BJ1131" s="92"/>
      <c r="BK1131" s="92"/>
      <c r="BL1131" s="92"/>
      <c r="BM1131" s="92"/>
      <c r="BN1131" s="92"/>
      <c r="BO1131" s="92"/>
      <c r="BP1131" s="92"/>
      <c r="BQ1131" s="92"/>
      <c r="BR1131" s="92"/>
      <c r="BS1131" s="92"/>
      <c r="BT1131" s="92"/>
      <c r="BU1131" s="92"/>
      <c r="BV1131" s="92"/>
      <c r="BW1131" s="92"/>
      <c r="BX1131" s="92"/>
      <c r="BY1131" s="92"/>
      <c r="BZ1131" s="92"/>
      <c r="CA1131" s="92"/>
      <c r="CB1131" s="92"/>
      <c r="CC1131" s="92"/>
      <c r="CD1131" s="92"/>
      <c r="CE1131" s="92"/>
      <c r="CF1131" s="92"/>
      <c r="CG1131" s="92"/>
      <c r="CH1131" s="92"/>
      <c r="CI1131" s="92"/>
      <c r="CJ1131" s="92"/>
      <c r="CK1131" s="92"/>
      <c r="CL1131" s="92"/>
      <c r="CM1131" s="92"/>
      <c r="CN1131" s="92"/>
      <c r="CO1131" s="92"/>
      <c r="CP1131" s="93"/>
      <c r="CQ1131" s="93"/>
      <c r="CR1131" s="93"/>
      <c r="CS1131" s="93"/>
      <c r="CT1131" s="93"/>
      <c r="CU1131" s="93"/>
      <c r="CV1131" s="93"/>
      <c r="CW1131" s="93"/>
      <c r="CX1131" s="93"/>
      <c r="CY1131" s="93"/>
      <c r="CZ1131" s="93"/>
      <c r="DA1131" s="93"/>
      <c r="DB1131" s="93"/>
      <c r="DC1131" s="93"/>
      <c r="DD1131" s="93"/>
      <c r="DE1131" s="93"/>
      <c r="DF1131" s="93"/>
      <c r="DG1131" s="93"/>
      <c r="DH1131" s="93"/>
      <c r="DI1131" s="93"/>
      <c r="DJ1131" s="93"/>
      <c r="DK1131" s="93"/>
      <c r="DL1131" s="93"/>
      <c r="DM1131" s="93"/>
      <c r="DN1131" s="93"/>
      <c r="DO1131" s="93"/>
    </row>
    <row r="1132" spans="1:119" s="80" customFormat="1" ht="8.25">
      <c r="A1132" s="73">
        <v>1692</v>
      </c>
      <c r="B1132" s="74" t="s">
        <v>3393</v>
      </c>
      <c r="C1132" s="75" t="s">
        <v>1159</v>
      </c>
      <c r="D1132" s="76" t="s">
        <v>2629</v>
      </c>
      <c r="E1132" s="77" t="s">
        <v>2477</v>
      </c>
      <c r="F1132" s="78" t="s">
        <v>2478</v>
      </c>
      <c r="G1132" s="79" t="s">
        <v>2184</v>
      </c>
      <c r="H1132" s="81" t="s">
        <v>246</v>
      </c>
      <c r="I1132" s="82">
        <v>14925.59</v>
      </c>
      <c r="J1132" s="82">
        <v>0</v>
      </c>
      <c r="K1132" s="83">
        <v>0</v>
      </c>
      <c r="L1132" s="84">
        <f t="shared" si="17"/>
        <v>9239751.53</v>
      </c>
      <c r="M1132" s="94"/>
      <c r="N1132" s="94"/>
      <c r="O1132" s="94"/>
      <c r="P1132" s="94"/>
      <c r="Q1132" s="94"/>
      <c r="R1132" s="94"/>
      <c r="S1132" s="94"/>
      <c r="T1132" s="94"/>
      <c r="U1132" s="94"/>
      <c r="V1132" s="94"/>
      <c r="W1132" s="94"/>
      <c r="X1132" s="94"/>
      <c r="Y1132" s="94"/>
      <c r="Z1132" s="94"/>
      <c r="AA1132" s="94"/>
      <c r="AB1132" s="94"/>
      <c r="AC1132" s="94"/>
      <c r="AD1132" s="94"/>
      <c r="AE1132" s="94"/>
      <c r="AF1132" s="94"/>
      <c r="AG1132" s="94"/>
      <c r="AH1132" s="94"/>
      <c r="AI1132" s="94"/>
      <c r="AJ1132" s="94"/>
      <c r="AK1132" s="94"/>
      <c r="AL1132" s="94"/>
      <c r="AM1132" s="94"/>
      <c r="AN1132" s="94"/>
      <c r="AO1132" s="94"/>
      <c r="AP1132" s="94"/>
      <c r="AQ1132" s="94"/>
      <c r="AR1132" s="94"/>
      <c r="AS1132" s="94"/>
      <c r="AT1132" s="94"/>
      <c r="AU1132" s="94"/>
      <c r="AV1132" s="94"/>
      <c r="AW1132" s="94"/>
      <c r="AX1132" s="94"/>
      <c r="AY1132" s="94"/>
      <c r="AZ1132" s="94"/>
      <c r="BA1132" s="94"/>
      <c r="BB1132" s="94"/>
      <c r="BC1132" s="94"/>
      <c r="BD1132" s="94"/>
      <c r="BE1132" s="94"/>
      <c r="BF1132" s="94"/>
      <c r="BG1132" s="94"/>
      <c r="BH1132" s="94"/>
      <c r="BI1132" s="94"/>
      <c r="BJ1132" s="94"/>
      <c r="BK1132" s="94"/>
      <c r="BL1132" s="94"/>
      <c r="BM1132" s="94"/>
      <c r="BN1132" s="94"/>
      <c r="BO1132" s="94"/>
      <c r="BP1132" s="94"/>
      <c r="BQ1132" s="94"/>
      <c r="BR1132" s="94"/>
      <c r="BS1132" s="94"/>
      <c r="BT1132" s="94"/>
      <c r="BU1132" s="94"/>
      <c r="BV1132" s="94"/>
      <c r="BW1132" s="94"/>
      <c r="BX1132" s="94"/>
      <c r="BY1132" s="94"/>
      <c r="BZ1132" s="94"/>
      <c r="CA1132" s="94"/>
      <c r="CB1132" s="94"/>
      <c r="CC1132" s="94"/>
      <c r="CD1132" s="94"/>
      <c r="CE1132" s="94"/>
      <c r="CF1132" s="94"/>
      <c r="CG1132" s="94"/>
      <c r="CH1132" s="94"/>
      <c r="CI1132" s="94"/>
      <c r="CJ1132" s="94"/>
      <c r="CK1132" s="94"/>
      <c r="CL1132" s="94"/>
      <c r="CM1132" s="94"/>
      <c r="CN1132" s="94"/>
      <c r="CO1132" s="94"/>
      <c r="CP1132" s="95"/>
      <c r="CQ1132" s="95"/>
      <c r="CR1132" s="95"/>
      <c r="CS1132" s="95"/>
      <c r="CT1132" s="95"/>
      <c r="CU1132" s="95"/>
      <c r="CV1132" s="95"/>
      <c r="CW1132" s="95"/>
      <c r="CX1132" s="95"/>
      <c r="CY1132" s="95"/>
      <c r="CZ1132" s="95"/>
      <c r="DA1132" s="95"/>
      <c r="DB1132" s="95"/>
      <c r="DC1132" s="95"/>
      <c r="DD1132" s="95"/>
      <c r="DE1132" s="95"/>
      <c r="DF1132" s="95"/>
      <c r="DG1132" s="95"/>
      <c r="DH1132" s="95"/>
      <c r="DI1132" s="95"/>
      <c r="DJ1132" s="95"/>
      <c r="DK1132" s="95"/>
      <c r="DL1132" s="95"/>
      <c r="DM1132" s="95"/>
      <c r="DN1132" s="95"/>
      <c r="DO1132" s="95"/>
    </row>
    <row r="1133" spans="1:119" s="56" customFormat="1" ht="8.25">
      <c r="A1133" s="49">
        <v>462</v>
      </c>
      <c r="B1133" s="50" t="s">
        <v>3230</v>
      </c>
      <c r="C1133" s="51" t="s">
        <v>280</v>
      </c>
      <c r="D1133" s="52" t="s">
        <v>3773</v>
      </c>
      <c r="E1133" s="53" t="s">
        <v>2246</v>
      </c>
      <c r="F1133" s="54" t="s">
        <v>2247</v>
      </c>
      <c r="G1133" s="55" t="s">
        <v>1699</v>
      </c>
      <c r="H1133" s="57" t="s">
        <v>616</v>
      </c>
      <c r="I1133" s="58">
        <v>19825</v>
      </c>
      <c r="J1133" s="58">
        <v>17325</v>
      </c>
      <c r="K1133" s="59">
        <v>8662.5</v>
      </c>
      <c r="L1133" s="60">
        <f t="shared" si="17"/>
        <v>9248414.03</v>
      </c>
      <c r="M1133" s="92"/>
      <c r="N1133" s="92"/>
      <c r="O1133" s="92"/>
      <c r="P1133" s="92"/>
      <c r="Q1133" s="92"/>
      <c r="R1133" s="92"/>
      <c r="S1133" s="92"/>
      <c r="T1133" s="92"/>
      <c r="U1133" s="92"/>
      <c r="V1133" s="92"/>
      <c r="W1133" s="92"/>
      <c r="X1133" s="92"/>
      <c r="Y1133" s="92"/>
      <c r="Z1133" s="92"/>
      <c r="AA1133" s="92"/>
      <c r="AB1133" s="92"/>
      <c r="AC1133" s="92"/>
      <c r="AD1133" s="92"/>
      <c r="AE1133" s="92"/>
      <c r="AF1133" s="92"/>
      <c r="AG1133" s="92"/>
      <c r="AH1133" s="92"/>
      <c r="AI1133" s="92"/>
      <c r="AJ1133" s="92"/>
      <c r="AK1133" s="92"/>
      <c r="AL1133" s="92"/>
      <c r="AM1133" s="92"/>
      <c r="AN1133" s="92"/>
      <c r="AO1133" s="92"/>
      <c r="AP1133" s="92"/>
      <c r="AQ1133" s="92"/>
      <c r="AR1133" s="92"/>
      <c r="AS1133" s="92"/>
      <c r="AT1133" s="92"/>
      <c r="AU1133" s="92"/>
      <c r="AV1133" s="92"/>
      <c r="AW1133" s="92"/>
      <c r="AX1133" s="92"/>
      <c r="AY1133" s="92"/>
      <c r="AZ1133" s="92"/>
      <c r="BA1133" s="92"/>
      <c r="BB1133" s="92"/>
      <c r="BC1133" s="92"/>
      <c r="BD1133" s="92"/>
      <c r="BE1133" s="92"/>
      <c r="BF1133" s="92"/>
      <c r="BG1133" s="92"/>
      <c r="BH1133" s="92"/>
      <c r="BI1133" s="92"/>
      <c r="BJ1133" s="92"/>
      <c r="BK1133" s="92"/>
      <c r="BL1133" s="92"/>
      <c r="BM1133" s="92"/>
      <c r="BN1133" s="92"/>
      <c r="BO1133" s="92"/>
      <c r="BP1133" s="92"/>
      <c r="BQ1133" s="92"/>
      <c r="BR1133" s="92"/>
      <c r="BS1133" s="92"/>
      <c r="BT1133" s="92"/>
      <c r="BU1133" s="92"/>
      <c r="BV1133" s="92"/>
      <c r="BW1133" s="92"/>
      <c r="BX1133" s="92"/>
      <c r="BY1133" s="92"/>
      <c r="BZ1133" s="92"/>
      <c r="CA1133" s="92"/>
      <c r="CB1133" s="92"/>
      <c r="CC1133" s="92"/>
      <c r="CD1133" s="92"/>
      <c r="CE1133" s="92"/>
      <c r="CF1133" s="92"/>
      <c r="CG1133" s="92"/>
      <c r="CH1133" s="92"/>
      <c r="CI1133" s="92"/>
      <c r="CJ1133" s="92"/>
      <c r="CK1133" s="92"/>
      <c r="CL1133" s="92"/>
      <c r="CM1133" s="92"/>
      <c r="CN1133" s="92"/>
      <c r="CO1133" s="92"/>
      <c r="CP1133" s="93"/>
      <c r="CQ1133" s="93"/>
      <c r="CR1133" s="93"/>
      <c r="CS1133" s="93"/>
      <c r="CT1133" s="93"/>
      <c r="CU1133" s="93"/>
      <c r="CV1133" s="93"/>
      <c r="CW1133" s="93"/>
      <c r="CX1133" s="93"/>
      <c r="CY1133" s="93"/>
      <c r="CZ1133" s="93"/>
      <c r="DA1133" s="93"/>
      <c r="DB1133" s="93"/>
      <c r="DC1133" s="93"/>
      <c r="DD1133" s="93"/>
      <c r="DE1133" s="93"/>
      <c r="DF1133" s="93"/>
      <c r="DG1133" s="93"/>
      <c r="DH1133" s="93"/>
      <c r="DI1133" s="93"/>
      <c r="DJ1133" s="93"/>
      <c r="DK1133" s="93"/>
      <c r="DL1133" s="93"/>
      <c r="DM1133" s="93"/>
      <c r="DN1133" s="93"/>
      <c r="DO1133" s="93"/>
    </row>
    <row r="1134" spans="1:119" s="56" customFormat="1" ht="8.25">
      <c r="A1134" s="49">
        <v>273</v>
      </c>
      <c r="B1134" s="50" t="s">
        <v>838</v>
      </c>
      <c r="C1134" s="51" t="s">
        <v>1167</v>
      </c>
      <c r="D1134" s="52" t="s">
        <v>3773</v>
      </c>
      <c r="E1134" s="53" t="s">
        <v>3557</v>
      </c>
      <c r="F1134" s="54" t="s">
        <v>3558</v>
      </c>
      <c r="G1134" s="55" t="s">
        <v>2184</v>
      </c>
      <c r="H1134" s="57" t="s">
        <v>616</v>
      </c>
      <c r="I1134" s="58">
        <v>50635</v>
      </c>
      <c r="J1134" s="58">
        <v>31435</v>
      </c>
      <c r="K1134" s="59">
        <v>15717.5</v>
      </c>
      <c r="L1134" s="60">
        <f t="shared" si="17"/>
        <v>9264131.53</v>
      </c>
      <c r="M1134" s="92"/>
      <c r="N1134" s="92"/>
      <c r="O1134" s="92"/>
      <c r="P1134" s="92"/>
      <c r="Q1134" s="92"/>
      <c r="R1134" s="92"/>
      <c r="S1134" s="92"/>
      <c r="T1134" s="92"/>
      <c r="U1134" s="92"/>
      <c r="V1134" s="92"/>
      <c r="W1134" s="92"/>
      <c r="X1134" s="92"/>
      <c r="Y1134" s="92"/>
      <c r="Z1134" s="92"/>
      <c r="AA1134" s="92"/>
      <c r="AB1134" s="92"/>
      <c r="AC1134" s="92"/>
      <c r="AD1134" s="92"/>
      <c r="AE1134" s="92"/>
      <c r="AF1134" s="92"/>
      <c r="AG1134" s="92"/>
      <c r="AH1134" s="92"/>
      <c r="AI1134" s="92"/>
      <c r="AJ1134" s="92"/>
      <c r="AK1134" s="92"/>
      <c r="AL1134" s="92"/>
      <c r="AM1134" s="92"/>
      <c r="AN1134" s="92"/>
      <c r="AO1134" s="92"/>
      <c r="AP1134" s="92"/>
      <c r="AQ1134" s="92"/>
      <c r="AR1134" s="92"/>
      <c r="AS1134" s="92"/>
      <c r="AT1134" s="92"/>
      <c r="AU1134" s="92"/>
      <c r="AV1134" s="92"/>
      <c r="AW1134" s="92"/>
      <c r="AX1134" s="92"/>
      <c r="AY1134" s="92"/>
      <c r="AZ1134" s="92"/>
      <c r="BA1134" s="92"/>
      <c r="BB1134" s="92"/>
      <c r="BC1134" s="92"/>
      <c r="BD1134" s="92"/>
      <c r="BE1134" s="92"/>
      <c r="BF1134" s="92"/>
      <c r="BG1134" s="92"/>
      <c r="BH1134" s="92"/>
      <c r="BI1134" s="92"/>
      <c r="BJ1134" s="92"/>
      <c r="BK1134" s="92"/>
      <c r="BL1134" s="92"/>
      <c r="BM1134" s="92"/>
      <c r="BN1134" s="92"/>
      <c r="BO1134" s="92"/>
      <c r="BP1134" s="92"/>
      <c r="BQ1134" s="92"/>
      <c r="BR1134" s="92"/>
      <c r="BS1134" s="92"/>
      <c r="BT1134" s="92"/>
      <c r="BU1134" s="92"/>
      <c r="BV1134" s="92"/>
      <c r="BW1134" s="92"/>
      <c r="BX1134" s="92"/>
      <c r="BY1134" s="92"/>
      <c r="BZ1134" s="92"/>
      <c r="CA1134" s="92"/>
      <c r="CB1134" s="92"/>
      <c r="CC1134" s="92"/>
      <c r="CD1134" s="92"/>
      <c r="CE1134" s="92"/>
      <c r="CF1134" s="92"/>
      <c r="CG1134" s="92"/>
      <c r="CH1134" s="92"/>
      <c r="CI1134" s="92"/>
      <c r="CJ1134" s="92"/>
      <c r="CK1134" s="92"/>
      <c r="CL1134" s="92"/>
      <c r="CM1134" s="92"/>
      <c r="CN1134" s="92"/>
      <c r="CO1134" s="92"/>
      <c r="CP1134" s="93"/>
      <c r="CQ1134" s="93"/>
      <c r="CR1134" s="93"/>
      <c r="CS1134" s="93"/>
      <c r="CT1134" s="93"/>
      <c r="CU1134" s="93"/>
      <c r="CV1134" s="93"/>
      <c r="CW1134" s="93"/>
      <c r="CX1134" s="93"/>
      <c r="CY1134" s="93"/>
      <c r="CZ1134" s="93"/>
      <c r="DA1134" s="93"/>
      <c r="DB1134" s="93"/>
      <c r="DC1134" s="93"/>
      <c r="DD1134" s="93"/>
      <c r="DE1134" s="93"/>
      <c r="DF1134" s="93"/>
      <c r="DG1134" s="93"/>
      <c r="DH1134" s="93"/>
      <c r="DI1134" s="93"/>
      <c r="DJ1134" s="93"/>
      <c r="DK1134" s="93"/>
      <c r="DL1134" s="93"/>
      <c r="DM1134" s="93"/>
      <c r="DN1134" s="93"/>
      <c r="DO1134" s="93"/>
    </row>
    <row r="1135" spans="1:12" ht="16.5">
      <c r="A1135" s="34">
        <v>880</v>
      </c>
      <c r="B1135" s="2" t="s">
        <v>1562</v>
      </c>
      <c r="C1135" s="41" t="s">
        <v>964</v>
      </c>
      <c r="D1135" s="46" t="s">
        <v>3773</v>
      </c>
      <c r="E1135" s="4" t="s">
        <v>2192</v>
      </c>
      <c r="F1135" s="3" t="s">
        <v>2193</v>
      </c>
      <c r="G1135" s="5" t="s">
        <v>2194</v>
      </c>
      <c r="H1135" s="18" t="s">
        <v>235</v>
      </c>
      <c r="I1135" s="8">
        <v>38960</v>
      </c>
      <c r="J1135" s="8">
        <v>17795</v>
      </c>
      <c r="K1135" s="24">
        <v>8897.5</v>
      </c>
      <c r="L1135" s="9">
        <f t="shared" si="17"/>
        <v>9273029.03</v>
      </c>
    </row>
    <row r="1136" spans="1:12" ht="16.5">
      <c r="A1136" s="34">
        <v>1088</v>
      </c>
      <c r="B1136" s="2" t="s">
        <v>3840</v>
      </c>
      <c r="C1136" s="41" t="s">
        <v>3179</v>
      </c>
      <c r="D1136" s="46" t="s">
        <v>2629</v>
      </c>
      <c r="E1136" s="4" t="s">
        <v>1482</v>
      </c>
      <c r="F1136" s="3" t="s">
        <v>1483</v>
      </c>
      <c r="G1136" s="5" t="s">
        <v>2184</v>
      </c>
      <c r="H1136" s="18" t="s">
        <v>235</v>
      </c>
      <c r="I1136" s="8">
        <v>44382.45</v>
      </c>
      <c r="J1136" s="8">
        <v>29382.45</v>
      </c>
      <c r="K1136" s="24">
        <v>14691.225</v>
      </c>
      <c r="L1136" s="9">
        <f t="shared" si="17"/>
        <v>9287720.254999999</v>
      </c>
    </row>
    <row r="1137" spans="1:12" ht="16.5">
      <c r="A1137" s="34">
        <v>751</v>
      </c>
      <c r="B1137" s="2" t="s">
        <v>529</v>
      </c>
      <c r="C1137" s="41" t="s">
        <v>3495</v>
      </c>
      <c r="D1137" s="46" t="s">
        <v>2629</v>
      </c>
      <c r="E1137" s="4" t="s">
        <v>2772</v>
      </c>
      <c r="F1137" s="3" t="s">
        <v>2773</v>
      </c>
      <c r="G1137" s="5" t="s">
        <v>2194</v>
      </c>
      <c r="H1137" s="18" t="s">
        <v>235</v>
      </c>
      <c r="I1137" s="8">
        <v>38700</v>
      </c>
      <c r="J1137" s="8">
        <v>32700</v>
      </c>
      <c r="K1137" s="24">
        <v>16350</v>
      </c>
      <c r="L1137" s="9">
        <f t="shared" si="17"/>
        <v>9304070.254999999</v>
      </c>
    </row>
    <row r="1138" spans="1:119" s="80" customFormat="1" ht="8.25">
      <c r="A1138" s="73">
        <v>1580</v>
      </c>
      <c r="B1138" s="74" t="s">
        <v>2582</v>
      </c>
      <c r="C1138" s="75" t="s">
        <v>1109</v>
      </c>
      <c r="D1138" s="76" t="s">
        <v>3773</v>
      </c>
      <c r="E1138" s="77" t="s">
        <v>3496</v>
      </c>
      <c r="F1138" s="78" t="s">
        <v>3497</v>
      </c>
      <c r="G1138" s="79" t="s">
        <v>2201</v>
      </c>
      <c r="H1138" s="81" t="s">
        <v>245</v>
      </c>
      <c r="I1138" s="82">
        <v>21373</v>
      </c>
      <c r="J1138" s="82">
        <v>0</v>
      </c>
      <c r="K1138" s="83">
        <v>0</v>
      </c>
      <c r="L1138" s="84">
        <f t="shared" si="17"/>
        <v>9304070.254999999</v>
      </c>
      <c r="M1138" s="94"/>
      <c r="N1138" s="94"/>
      <c r="O1138" s="94"/>
      <c r="P1138" s="94"/>
      <c r="Q1138" s="94"/>
      <c r="R1138" s="94"/>
      <c r="S1138" s="94"/>
      <c r="T1138" s="94"/>
      <c r="U1138" s="94"/>
      <c r="V1138" s="94"/>
      <c r="W1138" s="94"/>
      <c r="X1138" s="94"/>
      <c r="Y1138" s="94"/>
      <c r="Z1138" s="94"/>
      <c r="AA1138" s="94"/>
      <c r="AB1138" s="94"/>
      <c r="AC1138" s="94"/>
      <c r="AD1138" s="94"/>
      <c r="AE1138" s="94"/>
      <c r="AF1138" s="94"/>
      <c r="AG1138" s="94"/>
      <c r="AH1138" s="94"/>
      <c r="AI1138" s="94"/>
      <c r="AJ1138" s="94"/>
      <c r="AK1138" s="94"/>
      <c r="AL1138" s="94"/>
      <c r="AM1138" s="94"/>
      <c r="AN1138" s="94"/>
      <c r="AO1138" s="94"/>
      <c r="AP1138" s="94"/>
      <c r="AQ1138" s="94"/>
      <c r="AR1138" s="94"/>
      <c r="AS1138" s="94"/>
      <c r="AT1138" s="94"/>
      <c r="AU1138" s="94"/>
      <c r="AV1138" s="94"/>
      <c r="AW1138" s="94"/>
      <c r="AX1138" s="94"/>
      <c r="AY1138" s="94"/>
      <c r="AZ1138" s="94"/>
      <c r="BA1138" s="94"/>
      <c r="BB1138" s="94"/>
      <c r="BC1138" s="94"/>
      <c r="BD1138" s="94"/>
      <c r="BE1138" s="94"/>
      <c r="BF1138" s="94"/>
      <c r="BG1138" s="94"/>
      <c r="BH1138" s="94"/>
      <c r="BI1138" s="94"/>
      <c r="BJ1138" s="94"/>
      <c r="BK1138" s="94"/>
      <c r="BL1138" s="94"/>
      <c r="BM1138" s="94"/>
      <c r="BN1138" s="94"/>
      <c r="BO1138" s="94"/>
      <c r="BP1138" s="94"/>
      <c r="BQ1138" s="94"/>
      <c r="BR1138" s="94"/>
      <c r="BS1138" s="94"/>
      <c r="BT1138" s="94"/>
      <c r="BU1138" s="94"/>
      <c r="BV1138" s="94"/>
      <c r="BW1138" s="94"/>
      <c r="BX1138" s="94"/>
      <c r="BY1138" s="94"/>
      <c r="BZ1138" s="94"/>
      <c r="CA1138" s="94"/>
      <c r="CB1138" s="94"/>
      <c r="CC1138" s="94"/>
      <c r="CD1138" s="94"/>
      <c r="CE1138" s="94"/>
      <c r="CF1138" s="94"/>
      <c r="CG1138" s="94"/>
      <c r="CH1138" s="94"/>
      <c r="CI1138" s="94"/>
      <c r="CJ1138" s="94"/>
      <c r="CK1138" s="94"/>
      <c r="CL1138" s="94"/>
      <c r="CM1138" s="94"/>
      <c r="CN1138" s="94"/>
      <c r="CO1138" s="94"/>
      <c r="CP1138" s="95"/>
      <c r="CQ1138" s="95"/>
      <c r="CR1138" s="95"/>
      <c r="CS1138" s="95"/>
      <c r="CT1138" s="95"/>
      <c r="CU1138" s="95"/>
      <c r="CV1138" s="95"/>
      <c r="CW1138" s="95"/>
      <c r="CX1138" s="95"/>
      <c r="CY1138" s="95"/>
      <c r="CZ1138" s="95"/>
      <c r="DA1138" s="95"/>
      <c r="DB1138" s="95"/>
      <c r="DC1138" s="95"/>
      <c r="DD1138" s="95"/>
      <c r="DE1138" s="95"/>
      <c r="DF1138" s="95"/>
      <c r="DG1138" s="95"/>
      <c r="DH1138" s="95"/>
      <c r="DI1138" s="95"/>
      <c r="DJ1138" s="95"/>
      <c r="DK1138" s="95"/>
      <c r="DL1138" s="95"/>
      <c r="DM1138" s="95"/>
      <c r="DN1138" s="95"/>
      <c r="DO1138" s="95"/>
    </row>
    <row r="1139" spans="1:12" ht="16.5">
      <c r="A1139" s="34">
        <v>722</v>
      </c>
      <c r="B1139" s="2" t="s">
        <v>694</v>
      </c>
      <c r="C1139" s="41" t="s">
        <v>3726</v>
      </c>
      <c r="D1139" s="46" t="s">
        <v>3773</v>
      </c>
      <c r="E1139" s="4" t="s">
        <v>2182</v>
      </c>
      <c r="F1139" s="3" t="s">
        <v>2183</v>
      </c>
      <c r="G1139" s="5" t="s">
        <v>2184</v>
      </c>
      <c r="H1139" s="18" t="s">
        <v>235</v>
      </c>
      <c r="I1139" s="8">
        <v>129000</v>
      </c>
      <c r="J1139" s="8">
        <v>38000</v>
      </c>
      <c r="K1139" s="24">
        <v>19000</v>
      </c>
      <c r="L1139" s="9">
        <f t="shared" si="17"/>
        <v>9323070.254999999</v>
      </c>
    </row>
    <row r="1140" spans="1:119" s="56" customFormat="1" ht="8.25">
      <c r="A1140" s="49">
        <v>321</v>
      </c>
      <c r="B1140" s="50" t="s">
        <v>919</v>
      </c>
      <c r="C1140" s="51" t="s">
        <v>2925</v>
      </c>
      <c r="D1140" s="52" t="s">
        <v>3773</v>
      </c>
      <c r="E1140" s="53" t="s">
        <v>2923</v>
      </c>
      <c r="F1140" s="54" t="s">
        <v>2924</v>
      </c>
      <c r="G1140" s="55" t="s">
        <v>1699</v>
      </c>
      <c r="H1140" s="57" t="s">
        <v>616</v>
      </c>
      <c r="I1140" s="58">
        <v>27542.52</v>
      </c>
      <c r="J1140" s="58">
        <v>27542.52</v>
      </c>
      <c r="K1140" s="59">
        <v>13771.26</v>
      </c>
      <c r="L1140" s="60">
        <f t="shared" si="17"/>
        <v>9336841.514999999</v>
      </c>
      <c r="M1140" s="92"/>
      <c r="N1140" s="92"/>
      <c r="O1140" s="92"/>
      <c r="P1140" s="92"/>
      <c r="Q1140" s="92"/>
      <c r="R1140" s="92"/>
      <c r="S1140" s="92"/>
      <c r="T1140" s="92"/>
      <c r="U1140" s="92"/>
      <c r="V1140" s="92"/>
      <c r="W1140" s="92"/>
      <c r="X1140" s="92"/>
      <c r="Y1140" s="92"/>
      <c r="Z1140" s="92"/>
      <c r="AA1140" s="92"/>
      <c r="AB1140" s="92"/>
      <c r="AC1140" s="92"/>
      <c r="AD1140" s="92"/>
      <c r="AE1140" s="92"/>
      <c r="AF1140" s="92"/>
      <c r="AG1140" s="92"/>
      <c r="AH1140" s="92"/>
      <c r="AI1140" s="92"/>
      <c r="AJ1140" s="92"/>
      <c r="AK1140" s="92"/>
      <c r="AL1140" s="92"/>
      <c r="AM1140" s="92"/>
      <c r="AN1140" s="92"/>
      <c r="AO1140" s="92"/>
      <c r="AP1140" s="92"/>
      <c r="AQ1140" s="92"/>
      <c r="AR1140" s="92"/>
      <c r="AS1140" s="92"/>
      <c r="AT1140" s="92"/>
      <c r="AU1140" s="92"/>
      <c r="AV1140" s="92"/>
      <c r="AW1140" s="92"/>
      <c r="AX1140" s="92"/>
      <c r="AY1140" s="92"/>
      <c r="AZ1140" s="92"/>
      <c r="BA1140" s="92"/>
      <c r="BB1140" s="92"/>
      <c r="BC1140" s="92"/>
      <c r="BD1140" s="92"/>
      <c r="BE1140" s="92"/>
      <c r="BF1140" s="92"/>
      <c r="BG1140" s="92"/>
      <c r="BH1140" s="92"/>
      <c r="BI1140" s="92"/>
      <c r="BJ1140" s="92"/>
      <c r="BK1140" s="92"/>
      <c r="BL1140" s="92"/>
      <c r="BM1140" s="92"/>
      <c r="BN1140" s="92"/>
      <c r="BO1140" s="92"/>
      <c r="BP1140" s="92"/>
      <c r="BQ1140" s="92"/>
      <c r="BR1140" s="92"/>
      <c r="BS1140" s="92"/>
      <c r="BT1140" s="92"/>
      <c r="BU1140" s="92"/>
      <c r="BV1140" s="92"/>
      <c r="BW1140" s="92"/>
      <c r="BX1140" s="92"/>
      <c r="BY1140" s="92"/>
      <c r="BZ1140" s="92"/>
      <c r="CA1140" s="92"/>
      <c r="CB1140" s="92"/>
      <c r="CC1140" s="92"/>
      <c r="CD1140" s="92"/>
      <c r="CE1140" s="92"/>
      <c r="CF1140" s="92"/>
      <c r="CG1140" s="92"/>
      <c r="CH1140" s="92"/>
      <c r="CI1140" s="92"/>
      <c r="CJ1140" s="92"/>
      <c r="CK1140" s="92"/>
      <c r="CL1140" s="92"/>
      <c r="CM1140" s="92"/>
      <c r="CN1140" s="92"/>
      <c r="CO1140" s="92"/>
      <c r="CP1140" s="93"/>
      <c r="CQ1140" s="93"/>
      <c r="CR1140" s="93"/>
      <c r="CS1140" s="93"/>
      <c r="CT1140" s="93"/>
      <c r="CU1140" s="93"/>
      <c r="CV1140" s="93"/>
      <c r="CW1140" s="93"/>
      <c r="CX1140" s="93"/>
      <c r="CY1140" s="93"/>
      <c r="CZ1140" s="93"/>
      <c r="DA1140" s="93"/>
      <c r="DB1140" s="93"/>
      <c r="DC1140" s="93"/>
      <c r="DD1140" s="93"/>
      <c r="DE1140" s="93"/>
      <c r="DF1140" s="93"/>
      <c r="DG1140" s="93"/>
      <c r="DH1140" s="93"/>
      <c r="DI1140" s="93"/>
      <c r="DJ1140" s="93"/>
      <c r="DK1140" s="93"/>
      <c r="DL1140" s="93"/>
      <c r="DM1140" s="93"/>
      <c r="DN1140" s="93"/>
      <c r="DO1140" s="93"/>
    </row>
    <row r="1141" spans="1:119" s="56" customFormat="1" ht="16.5">
      <c r="A1141" s="49">
        <v>205</v>
      </c>
      <c r="B1141" s="50" t="s">
        <v>2402</v>
      </c>
      <c r="C1141" s="51" t="s">
        <v>2916</v>
      </c>
      <c r="D1141" s="52" t="s">
        <v>2629</v>
      </c>
      <c r="E1141" s="53" t="s">
        <v>3158</v>
      </c>
      <c r="F1141" s="54" t="s">
        <v>3159</v>
      </c>
      <c r="G1141" s="55" t="s">
        <v>2194</v>
      </c>
      <c r="H1141" s="57" t="s">
        <v>616</v>
      </c>
      <c r="I1141" s="58">
        <v>84315</v>
      </c>
      <c r="J1141" s="58">
        <v>65715</v>
      </c>
      <c r="K1141" s="59">
        <v>32857.5</v>
      </c>
      <c r="L1141" s="60">
        <f t="shared" si="17"/>
        <v>9369699.014999999</v>
      </c>
      <c r="M1141" s="92"/>
      <c r="N1141" s="92"/>
      <c r="O1141" s="92"/>
      <c r="P1141" s="92"/>
      <c r="Q1141" s="92"/>
      <c r="R1141" s="92"/>
      <c r="S1141" s="92"/>
      <c r="T1141" s="92"/>
      <c r="U1141" s="92"/>
      <c r="V1141" s="92"/>
      <c r="W1141" s="92"/>
      <c r="X1141" s="92"/>
      <c r="Y1141" s="92"/>
      <c r="Z1141" s="92"/>
      <c r="AA1141" s="92"/>
      <c r="AB1141" s="92"/>
      <c r="AC1141" s="92"/>
      <c r="AD1141" s="92"/>
      <c r="AE1141" s="92"/>
      <c r="AF1141" s="92"/>
      <c r="AG1141" s="92"/>
      <c r="AH1141" s="92"/>
      <c r="AI1141" s="92"/>
      <c r="AJ1141" s="92"/>
      <c r="AK1141" s="92"/>
      <c r="AL1141" s="92"/>
      <c r="AM1141" s="92"/>
      <c r="AN1141" s="92"/>
      <c r="AO1141" s="92"/>
      <c r="AP1141" s="92"/>
      <c r="AQ1141" s="92"/>
      <c r="AR1141" s="92"/>
      <c r="AS1141" s="92"/>
      <c r="AT1141" s="92"/>
      <c r="AU1141" s="92"/>
      <c r="AV1141" s="92"/>
      <c r="AW1141" s="92"/>
      <c r="AX1141" s="92"/>
      <c r="AY1141" s="92"/>
      <c r="AZ1141" s="92"/>
      <c r="BA1141" s="92"/>
      <c r="BB1141" s="92"/>
      <c r="BC1141" s="92"/>
      <c r="BD1141" s="92"/>
      <c r="BE1141" s="92"/>
      <c r="BF1141" s="92"/>
      <c r="BG1141" s="92"/>
      <c r="BH1141" s="92"/>
      <c r="BI1141" s="92"/>
      <c r="BJ1141" s="92"/>
      <c r="BK1141" s="92"/>
      <c r="BL1141" s="92"/>
      <c r="BM1141" s="92"/>
      <c r="BN1141" s="92"/>
      <c r="BO1141" s="92"/>
      <c r="BP1141" s="92"/>
      <c r="BQ1141" s="92"/>
      <c r="BR1141" s="92"/>
      <c r="BS1141" s="92"/>
      <c r="BT1141" s="92"/>
      <c r="BU1141" s="92"/>
      <c r="BV1141" s="92"/>
      <c r="BW1141" s="92"/>
      <c r="BX1141" s="92"/>
      <c r="BY1141" s="92"/>
      <c r="BZ1141" s="92"/>
      <c r="CA1141" s="92"/>
      <c r="CB1141" s="92"/>
      <c r="CC1141" s="92"/>
      <c r="CD1141" s="92"/>
      <c r="CE1141" s="92"/>
      <c r="CF1141" s="92"/>
      <c r="CG1141" s="92"/>
      <c r="CH1141" s="92"/>
      <c r="CI1141" s="92"/>
      <c r="CJ1141" s="92"/>
      <c r="CK1141" s="92"/>
      <c r="CL1141" s="92"/>
      <c r="CM1141" s="92"/>
      <c r="CN1141" s="92"/>
      <c r="CO1141" s="92"/>
      <c r="CP1141" s="93"/>
      <c r="CQ1141" s="93"/>
      <c r="CR1141" s="93"/>
      <c r="CS1141" s="93"/>
      <c r="CT1141" s="93"/>
      <c r="CU1141" s="93"/>
      <c r="CV1141" s="93"/>
      <c r="CW1141" s="93"/>
      <c r="CX1141" s="93"/>
      <c r="CY1141" s="93"/>
      <c r="CZ1141" s="93"/>
      <c r="DA1141" s="93"/>
      <c r="DB1141" s="93"/>
      <c r="DC1141" s="93"/>
      <c r="DD1141" s="93"/>
      <c r="DE1141" s="93"/>
      <c r="DF1141" s="93"/>
      <c r="DG1141" s="93"/>
      <c r="DH1141" s="93"/>
      <c r="DI1141" s="93"/>
      <c r="DJ1141" s="93"/>
      <c r="DK1141" s="93"/>
      <c r="DL1141" s="93"/>
      <c r="DM1141" s="93"/>
      <c r="DN1141" s="93"/>
      <c r="DO1141" s="93"/>
    </row>
    <row r="1142" spans="1:12" ht="16.5">
      <c r="A1142" s="34">
        <v>1013</v>
      </c>
      <c r="B1142" s="2" t="s">
        <v>47</v>
      </c>
      <c r="C1142" s="41" t="s">
        <v>682</v>
      </c>
      <c r="D1142" s="46" t="s">
        <v>3773</v>
      </c>
      <c r="E1142" s="4" t="s">
        <v>2931</v>
      </c>
      <c r="F1142" s="3" t="s">
        <v>2932</v>
      </c>
      <c r="G1142" s="5" t="s">
        <v>1699</v>
      </c>
      <c r="H1142" s="18" t="s">
        <v>235</v>
      </c>
      <c r="I1142" s="8">
        <v>43408</v>
      </c>
      <c r="J1142" s="8">
        <v>20408</v>
      </c>
      <c r="K1142" s="24">
        <v>10204</v>
      </c>
      <c r="L1142" s="9">
        <f t="shared" si="17"/>
        <v>9379903.014999999</v>
      </c>
    </row>
    <row r="1143" spans="1:119" s="56" customFormat="1" ht="8.25">
      <c r="A1143" s="49">
        <v>505</v>
      </c>
      <c r="B1143" s="50" t="s">
        <v>26</v>
      </c>
      <c r="C1143" s="51" t="s">
        <v>3971</v>
      </c>
      <c r="D1143" s="52" t="s">
        <v>3773</v>
      </c>
      <c r="E1143" s="53" t="s">
        <v>215</v>
      </c>
      <c r="F1143" s="54" t="s">
        <v>216</v>
      </c>
      <c r="G1143" s="55" t="s">
        <v>2194</v>
      </c>
      <c r="H1143" s="57" t="s">
        <v>616</v>
      </c>
      <c r="I1143" s="58">
        <v>32831.96</v>
      </c>
      <c r="J1143" s="58">
        <v>20000</v>
      </c>
      <c r="K1143" s="59">
        <v>10000</v>
      </c>
      <c r="L1143" s="60">
        <f t="shared" si="17"/>
        <v>9389903.014999999</v>
      </c>
      <c r="M1143" s="92"/>
      <c r="N1143" s="92"/>
      <c r="O1143" s="92"/>
      <c r="P1143" s="92"/>
      <c r="Q1143" s="92"/>
      <c r="R1143" s="92"/>
      <c r="S1143" s="92"/>
      <c r="T1143" s="92"/>
      <c r="U1143" s="92"/>
      <c r="V1143" s="92"/>
      <c r="W1143" s="92"/>
      <c r="X1143" s="92"/>
      <c r="Y1143" s="92"/>
      <c r="Z1143" s="92"/>
      <c r="AA1143" s="92"/>
      <c r="AB1143" s="92"/>
      <c r="AC1143" s="92"/>
      <c r="AD1143" s="92"/>
      <c r="AE1143" s="92"/>
      <c r="AF1143" s="92"/>
      <c r="AG1143" s="92"/>
      <c r="AH1143" s="92"/>
      <c r="AI1143" s="92"/>
      <c r="AJ1143" s="92"/>
      <c r="AK1143" s="92"/>
      <c r="AL1143" s="92"/>
      <c r="AM1143" s="92"/>
      <c r="AN1143" s="92"/>
      <c r="AO1143" s="92"/>
      <c r="AP1143" s="92"/>
      <c r="AQ1143" s="92"/>
      <c r="AR1143" s="92"/>
      <c r="AS1143" s="92"/>
      <c r="AT1143" s="92"/>
      <c r="AU1143" s="92"/>
      <c r="AV1143" s="92"/>
      <c r="AW1143" s="92"/>
      <c r="AX1143" s="92"/>
      <c r="AY1143" s="92"/>
      <c r="AZ1143" s="92"/>
      <c r="BA1143" s="92"/>
      <c r="BB1143" s="92"/>
      <c r="BC1143" s="92"/>
      <c r="BD1143" s="92"/>
      <c r="BE1143" s="92"/>
      <c r="BF1143" s="92"/>
      <c r="BG1143" s="92"/>
      <c r="BH1143" s="92"/>
      <c r="BI1143" s="92"/>
      <c r="BJ1143" s="92"/>
      <c r="BK1143" s="92"/>
      <c r="BL1143" s="92"/>
      <c r="BM1143" s="92"/>
      <c r="BN1143" s="92"/>
      <c r="BO1143" s="92"/>
      <c r="BP1143" s="92"/>
      <c r="BQ1143" s="92"/>
      <c r="BR1143" s="92"/>
      <c r="BS1143" s="92"/>
      <c r="BT1143" s="92"/>
      <c r="BU1143" s="92"/>
      <c r="BV1143" s="92"/>
      <c r="BW1143" s="92"/>
      <c r="BX1143" s="92"/>
      <c r="BY1143" s="92"/>
      <c r="BZ1143" s="92"/>
      <c r="CA1143" s="92"/>
      <c r="CB1143" s="92"/>
      <c r="CC1143" s="92"/>
      <c r="CD1143" s="92"/>
      <c r="CE1143" s="92"/>
      <c r="CF1143" s="92"/>
      <c r="CG1143" s="92"/>
      <c r="CH1143" s="92"/>
      <c r="CI1143" s="92"/>
      <c r="CJ1143" s="92"/>
      <c r="CK1143" s="92"/>
      <c r="CL1143" s="92"/>
      <c r="CM1143" s="92"/>
      <c r="CN1143" s="92"/>
      <c r="CO1143" s="92"/>
      <c r="CP1143" s="93"/>
      <c r="CQ1143" s="93"/>
      <c r="CR1143" s="93"/>
      <c r="CS1143" s="93"/>
      <c r="CT1143" s="93"/>
      <c r="CU1143" s="93"/>
      <c r="CV1143" s="93"/>
      <c r="CW1143" s="93"/>
      <c r="CX1143" s="93"/>
      <c r="CY1143" s="93"/>
      <c r="CZ1143" s="93"/>
      <c r="DA1143" s="93"/>
      <c r="DB1143" s="93"/>
      <c r="DC1143" s="93"/>
      <c r="DD1143" s="93"/>
      <c r="DE1143" s="93"/>
      <c r="DF1143" s="93"/>
      <c r="DG1143" s="93"/>
      <c r="DH1143" s="93"/>
      <c r="DI1143" s="93"/>
      <c r="DJ1143" s="93"/>
      <c r="DK1143" s="93"/>
      <c r="DL1143" s="93"/>
      <c r="DM1143" s="93"/>
      <c r="DN1143" s="93"/>
      <c r="DO1143" s="93"/>
    </row>
    <row r="1144" spans="1:12" ht="16.5">
      <c r="A1144" s="34">
        <v>1511</v>
      </c>
      <c r="B1144" s="2" t="s">
        <v>2684</v>
      </c>
      <c r="C1144" s="41" t="s">
        <v>2272</v>
      </c>
      <c r="D1144" s="46" t="s">
        <v>3769</v>
      </c>
      <c r="E1144" s="4" t="s">
        <v>2252</v>
      </c>
      <c r="F1144" s="3" t="s">
        <v>2253</v>
      </c>
      <c r="G1144" s="5" t="s">
        <v>2184</v>
      </c>
      <c r="H1144" s="18" t="s">
        <v>235</v>
      </c>
      <c r="I1144" s="8">
        <v>12640</v>
      </c>
      <c r="J1144" s="8">
        <v>12640</v>
      </c>
      <c r="K1144" s="24">
        <v>6320</v>
      </c>
      <c r="L1144" s="9">
        <f aca="true" t="shared" si="18" ref="L1144:L1207">K1144+L1143</f>
        <v>9396223.014999999</v>
      </c>
    </row>
    <row r="1145" spans="1:12" ht="16.5">
      <c r="A1145" s="34">
        <v>774</v>
      </c>
      <c r="B1145" s="2" t="s">
        <v>1913</v>
      </c>
      <c r="C1145" s="41" t="s">
        <v>3620</v>
      </c>
      <c r="D1145" s="46" t="s">
        <v>2629</v>
      </c>
      <c r="E1145" s="4" t="s">
        <v>2255</v>
      </c>
      <c r="F1145" s="3" t="s">
        <v>2256</v>
      </c>
      <c r="G1145" s="5" t="s">
        <v>2184</v>
      </c>
      <c r="H1145" s="18" t="s">
        <v>235</v>
      </c>
      <c r="I1145" s="8">
        <v>30040</v>
      </c>
      <c r="J1145" s="8">
        <v>30040</v>
      </c>
      <c r="K1145" s="24">
        <v>15020</v>
      </c>
      <c r="L1145" s="9">
        <f t="shared" si="18"/>
        <v>9411243.014999999</v>
      </c>
    </row>
    <row r="1146" spans="1:119" s="56" customFormat="1" ht="8.25">
      <c r="A1146" s="49">
        <v>23</v>
      </c>
      <c r="B1146" s="50" t="s">
        <v>930</v>
      </c>
      <c r="C1146" s="51" t="s">
        <v>2750</v>
      </c>
      <c r="D1146" s="52" t="s">
        <v>3773</v>
      </c>
      <c r="E1146" s="53" t="s">
        <v>1715</v>
      </c>
      <c r="F1146" s="54" t="s">
        <v>2751</v>
      </c>
      <c r="G1146" s="55" t="s">
        <v>2194</v>
      </c>
      <c r="H1146" s="57" t="s">
        <v>616</v>
      </c>
      <c r="I1146" s="58">
        <v>123600</v>
      </c>
      <c r="J1146" s="58">
        <v>93600</v>
      </c>
      <c r="K1146" s="59">
        <v>46800</v>
      </c>
      <c r="L1146" s="60">
        <f t="shared" si="18"/>
        <v>9458043.014999999</v>
      </c>
      <c r="M1146" s="92"/>
      <c r="N1146" s="92"/>
      <c r="O1146" s="92"/>
      <c r="P1146" s="92"/>
      <c r="Q1146" s="92"/>
      <c r="R1146" s="92"/>
      <c r="S1146" s="92"/>
      <c r="T1146" s="92"/>
      <c r="U1146" s="92"/>
      <c r="V1146" s="92"/>
      <c r="W1146" s="92"/>
      <c r="X1146" s="92"/>
      <c r="Y1146" s="92"/>
      <c r="Z1146" s="92"/>
      <c r="AA1146" s="92"/>
      <c r="AB1146" s="92"/>
      <c r="AC1146" s="92"/>
      <c r="AD1146" s="92"/>
      <c r="AE1146" s="92"/>
      <c r="AF1146" s="92"/>
      <c r="AG1146" s="92"/>
      <c r="AH1146" s="92"/>
      <c r="AI1146" s="92"/>
      <c r="AJ1146" s="92"/>
      <c r="AK1146" s="92"/>
      <c r="AL1146" s="92"/>
      <c r="AM1146" s="92"/>
      <c r="AN1146" s="92"/>
      <c r="AO1146" s="92"/>
      <c r="AP1146" s="92"/>
      <c r="AQ1146" s="92"/>
      <c r="AR1146" s="92"/>
      <c r="AS1146" s="92"/>
      <c r="AT1146" s="92"/>
      <c r="AU1146" s="92"/>
      <c r="AV1146" s="92"/>
      <c r="AW1146" s="92"/>
      <c r="AX1146" s="92"/>
      <c r="AY1146" s="92"/>
      <c r="AZ1146" s="92"/>
      <c r="BA1146" s="92"/>
      <c r="BB1146" s="92"/>
      <c r="BC1146" s="92"/>
      <c r="BD1146" s="92"/>
      <c r="BE1146" s="92"/>
      <c r="BF1146" s="92"/>
      <c r="BG1146" s="92"/>
      <c r="BH1146" s="92"/>
      <c r="BI1146" s="92"/>
      <c r="BJ1146" s="92"/>
      <c r="BK1146" s="92"/>
      <c r="BL1146" s="92"/>
      <c r="BM1146" s="92"/>
      <c r="BN1146" s="92"/>
      <c r="BO1146" s="92"/>
      <c r="BP1146" s="92"/>
      <c r="BQ1146" s="92"/>
      <c r="BR1146" s="92"/>
      <c r="BS1146" s="92"/>
      <c r="BT1146" s="92"/>
      <c r="BU1146" s="92"/>
      <c r="BV1146" s="92"/>
      <c r="BW1146" s="92"/>
      <c r="BX1146" s="92"/>
      <c r="BY1146" s="92"/>
      <c r="BZ1146" s="92"/>
      <c r="CA1146" s="92"/>
      <c r="CB1146" s="92"/>
      <c r="CC1146" s="92"/>
      <c r="CD1146" s="92"/>
      <c r="CE1146" s="92"/>
      <c r="CF1146" s="92"/>
      <c r="CG1146" s="92"/>
      <c r="CH1146" s="92"/>
      <c r="CI1146" s="92"/>
      <c r="CJ1146" s="92"/>
      <c r="CK1146" s="92"/>
      <c r="CL1146" s="92"/>
      <c r="CM1146" s="92"/>
      <c r="CN1146" s="92"/>
      <c r="CO1146" s="92"/>
      <c r="CP1146" s="93"/>
      <c r="CQ1146" s="93"/>
      <c r="CR1146" s="93"/>
      <c r="CS1146" s="93"/>
      <c r="CT1146" s="93"/>
      <c r="CU1146" s="93"/>
      <c r="CV1146" s="93"/>
      <c r="CW1146" s="93"/>
      <c r="CX1146" s="93"/>
      <c r="CY1146" s="93"/>
      <c r="CZ1146" s="93"/>
      <c r="DA1146" s="93"/>
      <c r="DB1146" s="93"/>
      <c r="DC1146" s="93"/>
      <c r="DD1146" s="93"/>
      <c r="DE1146" s="93"/>
      <c r="DF1146" s="93"/>
      <c r="DG1146" s="93"/>
      <c r="DH1146" s="93"/>
      <c r="DI1146" s="93"/>
      <c r="DJ1146" s="93"/>
      <c r="DK1146" s="93"/>
      <c r="DL1146" s="93"/>
      <c r="DM1146" s="93"/>
      <c r="DN1146" s="93"/>
      <c r="DO1146" s="93"/>
    </row>
    <row r="1147" spans="1:119" s="56" customFormat="1" ht="8.25">
      <c r="A1147" s="49">
        <v>58</v>
      </c>
      <c r="B1147" s="50" t="s">
        <v>1943</v>
      </c>
      <c r="C1147" s="51" t="s">
        <v>2258</v>
      </c>
      <c r="D1147" s="52" t="s">
        <v>2629</v>
      </c>
      <c r="E1147" s="53" t="s">
        <v>1249</v>
      </c>
      <c r="F1147" s="54" t="s">
        <v>2259</v>
      </c>
      <c r="G1147" s="55" t="s">
        <v>2194</v>
      </c>
      <c r="H1147" s="57" t="s">
        <v>616</v>
      </c>
      <c r="I1147" s="58">
        <v>37000</v>
      </c>
      <c r="J1147" s="58">
        <v>37000</v>
      </c>
      <c r="K1147" s="59">
        <v>18500</v>
      </c>
      <c r="L1147" s="60">
        <f t="shared" si="18"/>
        <v>9476543.014999999</v>
      </c>
      <c r="M1147" s="92"/>
      <c r="N1147" s="92"/>
      <c r="O1147" s="92"/>
      <c r="P1147" s="92"/>
      <c r="Q1147" s="92"/>
      <c r="R1147" s="92"/>
      <c r="S1147" s="92"/>
      <c r="T1147" s="92"/>
      <c r="U1147" s="92"/>
      <c r="V1147" s="92"/>
      <c r="W1147" s="92"/>
      <c r="X1147" s="92"/>
      <c r="Y1147" s="92"/>
      <c r="Z1147" s="92"/>
      <c r="AA1147" s="92"/>
      <c r="AB1147" s="92"/>
      <c r="AC1147" s="92"/>
      <c r="AD1147" s="92"/>
      <c r="AE1147" s="92"/>
      <c r="AF1147" s="92"/>
      <c r="AG1147" s="92"/>
      <c r="AH1147" s="92"/>
      <c r="AI1147" s="92"/>
      <c r="AJ1147" s="92"/>
      <c r="AK1147" s="92"/>
      <c r="AL1147" s="92"/>
      <c r="AM1147" s="92"/>
      <c r="AN1147" s="92"/>
      <c r="AO1147" s="92"/>
      <c r="AP1147" s="92"/>
      <c r="AQ1147" s="92"/>
      <c r="AR1147" s="92"/>
      <c r="AS1147" s="92"/>
      <c r="AT1147" s="92"/>
      <c r="AU1147" s="92"/>
      <c r="AV1147" s="92"/>
      <c r="AW1147" s="92"/>
      <c r="AX1147" s="92"/>
      <c r="AY1147" s="92"/>
      <c r="AZ1147" s="92"/>
      <c r="BA1147" s="92"/>
      <c r="BB1147" s="92"/>
      <c r="BC1147" s="92"/>
      <c r="BD1147" s="92"/>
      <c r="BE1147" s="92"/>
      <c r="BF1147" s="92"/>
      <c r="BG1147" s="92"/>
      <c r="BH1147" s="92"/>
      <c r="BI1147" s="92"/>
      <c r="BJ1147" s="92"/>
      <c r="BK1147" s="92"/>
      <c r="BL1147" s="92"/>
      <c r="BM1147" s="92"/>
      <c r="BN1147" s="92"/>
      <c r="BO1147" s="92"/>
      <c r="BP1147" s="92"/>
      <c r="BQ1147" s="92"/>
      <c r="BR1147" s="92"/>
      <c r="BS1147" s="92"/>
      <c r="BT1147" s="92"/>
      <c r="BU1147" s="92"/>
      <c r="BV1147" s="92"/>
      <c r="BW1147" s="92"/>
      <c r="BX1147" s="92"/>
      <c r="BY1147" s="92"/>
      <c r="BZ1147" s="92"/>
      <c r="CA1147" s="92"/>
      <c r="CB1147" s="92"/>
      <c r="CC1147" s="92"/>
      <c r="CD1147" s="92"/>
      <c r="CE1147" s="92"/>
      <c r="CF1147" s="92"/>
      <c r="CG1147" s="92"/>
      <c r="CH1147" s="92"/>
      <c r="CI1147" s="92"/>
      <c r="CJ1147" s="92"/>
      <c r="CK1147" s="92"/>
      <c r="CL1147" s="92"/>
      <c r="CM1147" s="92"/>
      <c r="CN1147" s="92"/>
      <c r="CO1147" s="92"/>
      <c r="CP1147" s="93"/>
      <c r="CQ1147" s="93"/>
      <c r="CR1147" s="93"/>
      <c r="CS1147" s="93"/>
      <c r="CT1147" s="93"/>
      <c r="CU1147" s="93"/>
      <c r="CV1147" s="93"/>
      <c r="CW1147" s="93"/>
      <c r="CX1147" s="93"/>
      <c r="CY1147" s="93"/>
      <c r="CZ1147" s="93"/>
      <c r="DA1147" s="93"/>
      <c r="DB1147" s="93"/>
      <c r="DC1147" s="93"/>
      <c r="DD1147" s="93"/>
      <c r="DE1147" s="93"/>
      <c r="DF1147" s="93"/>
      <c r="DG1147" s="93"/>
      <c r="DH1147" s="93"/>
      <c r="DI1147" s="93"/>
      <c r="DJ1147" s="93"/>
      <c r="DK1147" s="93"/>
      <c r="DL1147" s="93"/>
      <c r="DM1147" s="93"/>
      <c r="DN1147" s="93"/>
      <c r="DO1147" s="93"/>
    </row>
    <row r="1148" spans="1:119" s="56" customFormat="1" ht="16.5">
      <c r="A1148" s="49">
        <v>26</v>
      </c>
      <c r="B1148" s="50" t="s">
        <v>2506</v>
      </c>
      <c r="C1148" s="51" t="s">
        <v>2461</v>
      </c>
      <c r="D1148" s="52" t="s">
        <v>3771</v>
      </c>
      <c r="E1148" s="53" t="s">
        <v>2462</v>
      </c>
      <c r="F1148" s="54" t="s">
        <v>2463</v>
      </c>
      <c r="G1148" s="55" t="s">
        <v>2194</v>
      </c>
      <c r="H1148" s="57" t="s">
        <v>616</v>
      </c>
      <c r="I1148" s="58">
        <v>98940</v>
      </c>
      <c r="J1148" s="58">
        <v>78940</v>
      </c>
      <c r="K1148" s="59">
        <v>39470</v>
      </c>
      <c r="L1148" s="60">
        <f t="shared" si="18"/>
        <v>9516013.014999999</v>
      </c>
      <c r="M1148" s="92"/>
      <c r="N1148" s="92"/>
      <c r="O1148" s="92"/>
      <c r="P1148" s="92"/>
      <c r="Q1148" s="92"/>
      <c r="R1148" s="92"/>
      <c r="S1148" s="92"/>
      <c r="T1148" s="92"/>
      <c r="U1148" s="92"/>
      <c r="V1148" s="92"/>
      <c r="W1148" s="92"/>
      <c r="X1148" s="92"/>
      <c r="Y1148" s="92"/>
      <c r="Z1148" s="92"/>
      <c r="AA1148" s="92"/>
      <c r="AB1148" s="92"/>
      <c r="AC1148" s="92"/>
      <c r="AD1148" s="92"/>
      <c r="AE1148" s="92"/>
      <c r="AF1148" s="92"/>
      <c r="AG1148" s="92"/>
      <c r="AH1148" s="92"/>
      <c r="AI1148" s="92"/>
      <c r="AJ1148" s="92"/>
      <c r="AK1148" s="92"/>
      <c r="AL1148" s="92"/>
      <c r="AM1148" s="92"/>
      <c r="AN1148" s="92"/>
      <c r="AO1148" s="92"/>
      <c r="AP1148" s="92"/>
      <c r="AQ1148" s="92"/>
      <c r="AR1148" s="92"/>
      <c r="AS1148" s="92"/>
      <c r="AT1148" s="92"/>
      <c r="AU1148" s="92"/>
      <c r="AV1148" s="92"/>
      <c r="AW1148" s="92"/>
      <c r="AX1148" s="92"/>
      <c r="AY1148" s="92"/>
      <c r="AZ1148" s="92"/>
      <c r="BA1148" s="92"/>
      <c r="BB1148" s="92"/>
      <c r="BC1148" s="92"/>
      <c r="BD1148" s="92"/>
      <c r="BE1148" s="92"/>
      <c r="BF1148" s="92"/>
      <c r="BG1148" s="92"/>
      <c r="BH1148" s="92"/>
      <c r="BI1148" s="92"/>
      <c r="BJ1148" s="92"/>
      <c r="BK1148" s="92"/>
      <c r="BL1148" s="92"/>
      <c r="BM1148" s="92"/>
      <c r="BN1148" s="92"/>
      <c r="BO1148" s="92"/>
      <c r="BP1148" s="92"/>
      <c r="BQ1148" s="92"/>
      <c r="BR1148" s="92"/>
      <c r="BS1148" s="92"/>
      <c r="BT1148" s="92"/>
      <c r="BU1148" s="92"/>
      <c r="BV1148" s="92"/>
      <c r="BW1148" s="92"/>
      <c r="BX1148" s="92"/>
      <c r="BY1148" s="92"/>
      <c r="BZ1148" s="92"/>
      <c r="CA1148" s="92"/>
      <c r="CB1148" s="92"/>
      <c r="CC1148" s="92"/>
      <c r="CD1148" s="92"/>
      <c r="CE1148" s="92"/>
      <c r="CF1148" s="92"/>
      <c r="CG1148" s="92"/>
      <c r="CH1148" s="92"/>
      <c r="CI1148" s="92"/>
      <c r="CJ1148" s="92"/>
      <c r="CK1148" s="92"/>
      <c r="CL1148" s="92"/>
      <c r="CM1148" s="92"/>
      <c r="CN1148" s="92"/>
      <c r="CO1148" s="92"/>
      <c r="CP1148" s="93"/>
      <c r="CQ1148" s="93"/>
      <c r="CR1148" s="93"/>
      <c r="CS1148" s="93"/>
      <c r="CT1148" s="93"/>
      <c r="CU1148" s="93"/>
      <c r="CV1148" s="93"/>
      <c r="CW1148" s="93"/>
      <c r="CX1148" s="93"/>
      <c r="CY1148" s="93"/>
      <c r="CZ1148" s="93"/>
      <c r="DA1148" s="93"/>
      <c r="DB1148" s="93"/>
      <c r="DC1148" s="93"/>
      <c r="DD1148" s="93"/>
      <c r="DE1148" s="93"/>
      <c r="DF1148" s="93"/>
      <c r="DG1148" s="93"/>
      <c r="DH1148" s="93"/>
      <c r="DI1148" s="93"/>
      <c r="DJ1148" s="93"/>
      <c r="DK1148" s="93"/>
      <c r="DL1148" s="93"/>
      <c r="DM1148" s="93"/>
      <c r="DN1148" s="93"/>
      <c r="DO1148" s="93"/>
    </row>
    <row r="1149" spans="1:12" ht="16.5">
      <c r="A1149" s="34">
        <v>1569</v>
      </c>
      <c r="B1149" s="2" t="s">
        <v>2937</v>
      </c>
      <c r="C1149" s="41" t="s">
        <v>1114</v>
      </c>
      <c r="D1149" s="46" t="s">
        <v>2629</v>
      </c>
      <c r="E1149" s="4" t="s">
        <v>2896</v>
      </c>
      <c r="F1149" s="3" t="s">
        <v>2897</v>
      </c>
      <c r="G1149" s="5" t="s">
        <v>2184</v>
      </c>
      <c r="H1149" s="18" t="s">
        <v>235</v>
      </c>
      <c r="I1149" s="8">
        <v>34840</v>
      </c>
      <c r="J1149" s="8">
        <v>34840</v>
      </c>
      <c r="K1149" s="24">
        <v>17420</v>
      </c>
      <c r="L1149" s="9">
        <f t="shared" si="18"/>
        <v>9533433.014999999</v>
      </c>
    </row>
    <row r="1150" spans="1:12" ht="16.5">
      <c r="A1150" s="34">
        <v>898</v>
      </c>
      <c r="B1150" s="2" t="s">
        <v>54</v>
      </c>
      <c r="C1150" s="41" t="s">
        <v>686</v>
      </c>
      <c r="D1150" s="46" t="s">
        <v>2629</v>
      </c>
      <c r="E1150" s="4" t="s">
        <v>3618</v>
      </c>
      <c r="F1150" s="3" t="s">
        <v>3619</v>
      </c>
      <c r="G1150" s="5" t="s">
        <v>2184</v>
      </c>
      <c r="H1150" s="18" t="s">
        <v>235</v>
      </c>
      <c r="I1150" s="8">
        <v>11516.65</v>
      </c>
      <c r="J1150" s="8">
        <v>11516.65</v>
      </c>
      <c r="K1150" s="24">
        <v>5758.325</v>
      </c>
      <c r="L1150" s="9">
        <f t="shared" si="18"/>
        <v>9539191.339999998</v>
      </c>
    </row>
    <row r="1151" spans="1:12" ht="16.5">
      <c r="A1151" s="34">
        <v>935</v>
      </c>
      <c r="B1151" s="2" t="s">
        <v>2945</v>
      </c>
      <c r="C1151" s="41" t="s">
        <v>3445</v>
      </c>
      <c r="D1151" s="46" t="s">
        <v>3773</v>
      </c>
      <c r="E1151" s="4" t="s">
        <v>1332</v>
      </c>
      <c r="F1151" s="3" t="s">
        <v>1333</v>
      </c>
      <c r="G1151" s="5" t="s">
        <v>2194</v>
      </c>
      <c r="H1151" s="18" t="s">
        <v>235</v>
      </c>
      <c r="I1151" s="8">
        <v>12864.8</v>
      </c>
      <c r="J1151" s="8">
        <v>12864.8</v>
      </c>
      <c r="K1151" s="24">
        <v>6432.4</v>
      </c>
      <c r="L1151" s="9">
        <f t="shared" si="18"/>
        <v>9545623.739999998</v>
      </c>
    </row>
    <row r="1152" spans="1:12" ht="16.5">
      <c r="A1152" s="34">
        <v>744</v>
      </c>
      <c r="B1152" s="2" t="s">
        <v>3245</v>
      </c>
      <c r="C1152" s="41" t="s">
        <v>3146</v>
      </c>
      <c r="D1152" s="46" t="s">
        <v>2629</v>
      </c>
      <c r="E1152" s="4" t="s">
        <v>3147</v>
      </c>
      <c r="F1152" s="3" t="s">
        <v>3148</v>
      </c>
      <c r="G1152" s="5" t="s">
        <v>2184</v>
      </c>
      <c r="H1152" s="18" t="s">
        <v>235</v>
      </c>
      <c r="I1152" s="8">
        <v>44630</v>
      </c>
      <c r="J1152" s="8">
        <v>32180</v>
      </c>
      <c r="K1152" s="24">
        <v>16090</v>
      </c>
      <c r="L1152" s="9">
        <f t="shared" si="18"/>
        <v>9561713.739999998</v>
      </c>
    </row>
    <row r="1153" spans="1:12" ht="16.5">
      <c r="A1153" s="34">
        <v>1365</v>
      </c>
      <c r="B1153" s="2" t="s">
        <v>901</v>
      </c>
      <c r="C1153" s="41" t="s">
        <v>3268</v>
      </c>
      <c r="D1153" s="46" t="s">
        <v>2629</v>
      </c>
      <c r="E1153" s="4" t="s">
        <v>2468</v>
      </c>
      <c r="F1153" s="3" t="s">
        <v>3269</v>
      </c>
      <c r="G1153" s="5" t="s">
        <v>2180</v>
      </c>
      <c r="H1153" s="18" t="s">
        <v>235</v>
      </c>
      <c r="I1153" s="8">
        <v>25556.82</v>
      </c>
      <c r="J1153" s="8">
        <v>18893.97</v>
      </c>
      <c r="K1153" s="24">
        <v>9446.985</v>
      </c>
      <c r="L1153" s="9">
        <f t="shared" si="18"/>
        <v>9571160.724999998</v>
      </c>
    </row>
    <row r="1154" spans="1:12" ht="16.5">
      <c r="A1154" s="34">
        <v>1360</v>
      </c>
      <c r="B1154" s="2" t="s">
        <v>1376</v>
      </c>
      <c r="C1154" s="41" t="s">
        <v>3809</v>
      </c>
      <c r="D1154" s="46" t="s">
        <v>2629</v>
      </c>
      <c r="E1154" s="4" t="s">
        <v>1482</v>
      </c>
      <c r="F1154" s="3" t="s">
        <v>1483</v>
      </c>
      <c r="G1154" s="5" t="s">
        <v>2184</v>
      </c>
      <c r="H1154" s="18" t="s">
        <v>235</v>
      </c>
      <c r="I1154" s="8">
        <v>41460</v>
      </c>
      <c r="J1154" s="8">
        <v>6600</v>
      </c>
      <c r="K1154" s="24">
        <v>3300</v>
      </c>
      <c r="L1154" s="9">
        <f t="shared" si="18"/>
        <v>9574460.724999998</v>
      </c>
    </row>
    <row r="1155" spans="1:119" s="56" customFormat="1" ht="8.25">
      <c r="A1155" s="49">
        <v>271</v>
      </c>
      <c r="B1155" s="50" t="s">
        <v>2583</v>
      </c>
      <c r="C1155" s="51" t="s">
        <v>2453</v>
      </c>
      <c r="D1155" s="52" t="s">
        <v>3773</v>
      </c>
      <c r="E1155" s="53" t="s">
        <v>1234</v>
      </c>
      <c r="F1155" s="54" t="s">
        <v>1235</v>
      </c>
      <c r="G1155" s="55" t="s">
        <v>2184</v>
      </c>
      <c r="H1155" s="57" t="s">
        <v>616</v>
      </c>
      <c r="I1155" s="58">
        <v>119195</v>
      </c>
      <c r="J1155" s="58">
        <v>90115</v>
      </c>
      <c r="K1155" s="59">
        <v>45057.5</v>
      </c>
      <c r="L1155" s="60">
        <f t="shared" si="18"/>
        <v>9619518.224999998</v>
      </c>
      <c r="M1155" s="92"/>
      <c r="N1155" s="92"/>
      <c r="O1155" s="92"/>
      <c r="P1155" s="92"/>
      <c r="Q1155" s="92"/>
      <c r="R1155" s="92"/>
      <c r="S1155" s="92"/>
      <c r="T1155" s="92"/>
      <c r="U1155" s="92"/>
      <c r="V1155" s="92"/>
      <c r="W1155" s="92"/>
      <c r="X1155" s="92"/>
      <c r="Y1155" s="92"/>
      <c r="Z1155" s="92"/>
      <c r="AA1155" s="92"/>
      <c r="AB1155" s="92"/>
      <c r="AC1155" s="92"/>
      <c r="AD1155" s="92"/>
      <c r="AE1155" s="92"/>
      <c r="AF1155" s="92"/>
      <c r="AG1155" s="92"/>
      <c r="AH1155" s="92"/>
      <c r="AI1155" s="92"/>
      <c r="AJ1155" s="92"/>
      <c r="AK1155" s="92"/>
      <c r="AL1155" s="92"/>
      <c r="AM1155" s="92"/>
      <c r="AN1155" s="92"/>
      <c r="AO1155" s="92"/>
      <c r="AP1155" s="92"/>
      <c r="AQ1155" s="92"/>
      <c r="AR1155" s="92"/>
      <c r="AS1155" s="92"/>
      <c r="AT1155" s="92"/>
      <c r="AU1155" s="92"/>
      <c r="AV1155" s="92"/>
      <c r="AW1155" s="92"/>
      <c r="AX1155" s="92"/>
      <c r="AY1155" s="92"/>
      <c r="AZ1155" s="92"/>
      <c r="BA1155" s="92"/>
      <c r="BB1155" s="92"/>
      <c r="BC1155" s="92"/>
      <c r="BD1155" s="92"/>
      <c r="BE1155" s="92"/>
      <c r="BF1155" s="92"/>
      <c r="BG1155" s="92"/>
      <c r="BH1155" s="92"/>
      <c r="BI1155" s="92"/>
      <c r="BJ1155" s="92"/>
      <c r="BK1155" s="92"/>
      <c r="BL1155" s="92"/>
      <c r="BM1155" s="92"/>
      <c r="BN1155" s="92"/>
      <c r="BO1155" s="92"/>
      <c r="BP1155" s="92"/>
      <c r="BQ1155" s="92"/>
      <c r="BR1155" s="92"/>
      <c r="BS1155" s="92"/>
      <c r="BT1155" s="92"/>
      <c r="BU1155" s="92"/>
      <c r="BV1155" s="92"/>
      <c r="BW1155" s="92"/>
      <c r="BX1155" s="92"/>
      <c r="BY1155" s="92"/>
      <c r="BZ1155" s="92"/>
      <c r="CA1155" s="92"/>
      <c r="CB1155" s="92"/>
      <c r="CC1155" s="92"/>
      <c r="CD1155" s="92"/>
      <c r="CE1155" s="92"/>
      <c r="CF1155" s="92"/>
      <c r="CG1155" s="92"/>
      <c r="CH1155" s="92"/>
      <c r="CI1155" s="92"/>
      <c r="CJ1155" s="92"/>
      <c r="CK1155" s="92"/>
      <c r="CL1155" s="92"/>
      <c r="CM1155" s="92"/>
      <c r="CN1155" s="92"/>
      <c r="CO1155" s="92"/>
      <c r="CP1155" s="93"/>
      <c r="CQ1155" s="93"/>
      <c r="CR1155" s="93"/>
      <c r="CS1155" s="93"/>
      <c r="CT1155" s="93"/>
      <c r="CU1155" s="93"/>
      <c r="CV1155" s="93"/>
      <c r="CW1155" s="93"/>
      <c r="CX1155" s="93"/>
      <c r="CY1155" s="93"/>
      <c r="CZ1155" s="93"/>
      <c r="DA1155" s="93"/>
      <c r="DB1155" s="93"/>
      <c r="DC1155" s="93"/>
      <c r="DD1155" s="93"/>
      <c r="DE1155" s="93"/>
      <c r="DF1155" s="93"/>
      <c r="DG1155" s="93"/>
      <c r="DH1155" s="93"/>
      <c r="DI1155" s="93"/>
      <c r="DJ1155" s="93"/>
      <c r="DK1155" s="93"/>
      <c r="DL1155" s="93"/>
      <c r="DM1155" s="93"/>
      <c r="DN1155" s="93"/>
      <c r="DO1155" s="93"/>
    </row>
    <row r="1156" spans="1:12" ht="16.5">
      <c r="A1156" s="34">
        <v>1248</v>
      </c>
      <c r="B1156" s="2" t="s">
        <v>2707</v>
      </c>
      <c r="C1156" s="41" t="s">
        <v>2615</v>
      </c>
      <c r="D1156" s="46" t="s">
        <v>2629</v>
      </c>
      <c r="E1156" s="4" t="s">
        <v>3417</v>
      </c>
      <c r="F1156" s="3" t="s">
        <v>3418</v>
      </c>
      <c r="G1156" s="5" t="s">
        <v>2184</v>
      </c>
      <c r="H1156" s="18" t="s">
        <v>235</v>
      </c>
      <c r="I1156" s="8">
        <v>64700</v>
      </c>
      <c r="J1156" s="8">
        <v>19000</v>
      </c>
      <c r="K1156" s="24">
        <v>9500</v>
      </c>
      <c r="L1156" s="9">
        <f t="shared" si="18"/>
        <v>9629018.224999998</v>
      </c>
    </row>
    <row r="1157" spans="1:119" s="56" customFormat="1" ht="8.25">
      <c r="A1157" s="49">
        <v>178</v>
      </c>
      <c r="B1157" s="50" t="s">
        <v>365</v>
      </c>
      <c r="C1157" s="51" t="s">
        <v>232</v>
      </c>
      <c r="D1157" s="52" t="s">
        <v>3773</v>
      </c>
      <c r="E1157" s="53" t="s">
        <v>3499</v>
      </c>
      <c r="F1157" s="54" t="s">
        <v>3500</v>
      </c>
      <c r="G1157" s="55" t="s">
        <v>2184</v>
      </c>
      <c r="H1157" s="57" t="s">
        <v>616</v>
      </c>
      <c r="I1157" s="58">
        <v>195000</v>
      </c>
      <c r="J1157" s="58">
        <v>47000</v>
      </c>
      <c r="K1157" s="59">
        <v>23500</v>
      </c>
      <c r="L1157" s="60">
        <f t="shared" si="18"/>
        <v>9652518.224999998</v>
      </c>
      <c r="M1157" s="92"/>
      <c r="N1157" s="92"/>
      <c r="O1157" s="92"/>
      <c r="P1157" s="92"/>
      <c r="Q1157" s="92"/>
      <c r="R1157" s="92"/>
      <c r="S1157" s="92"/>
      <c r="T1157" s="92"/>
      <c r="U1157" s="92"/>
      <c r="V1157" s="92"/>
      <c r="W1157" s="92"/>
      <c r="X1157" s="92"/>
      <c r="Y1157" s="92"/>
      <c r="Z1157" s="92"/>
      <c r="AA1157" s="92"/>
      <c r="AB1157" s="92"/>
      <c r="AC1157" s="92"/>
      <c r="AD1157" s="92"/>
      <c r="AE1157" s="92"/>
      <c r="AF1157" s="92"/>
      <c r="AG1157" s="92"/>
      <c r="AH1157" s="92"/>
      <c r="AI1157" s="92"/>
      <c r="AJ1157" s="92"/>
      <c r="AK1157" s="92"/>
      <c r="AL1157" s="92"/>
      <c r="AM1157" s="92"/>
      <c r="AN1157" s="92"/>
      <c r="AO1157" s="92"/>
      <c r="AP1157" s="92"/>
      <c r="AQ1157" s="92"/>
      <c r="AR1157" s="92"/>
      <c r="AS1157" s="92"/>
      <c r="AT1157" s="92"/>
      <c r="AU1157" s="92"/>
      <c r="AV1157" s="92"/>
      <c r="AW1157" s="92"/>
      <c r="AX1157" s="92"/>
      <c r="AY1157" s="92"/>
      <c r="AZ1157" s="92"/>
      <c r="BA1157" s="92"/>
      <c r="BB1157" s="92"/>
      <c r="BC1157" s="92"/>
      <c r="BD1157" s="92"/>
      <c r="BE1157" s="92"/>
      <c r="BF1157" s="92"/>
      <c r="BG1157" s="92"/>
      <c r="BH1157" s="92"/>
      <c r="BI1157" s="92"/>
      <c r="BJ1157" s="92"/>
      <c r="BK1157" s="92"/>
      <c r="BL1157" s="92"/>
      <c r="BM1157" s="92"/>
      <c r="BN1157" s="92"/>
      <c r="BO1157" s="92"/>
      <c r="BP1157" s="92"/>
      <c r="BQ1157" s="92"/>
      <c r="BR1157" s="92"/>
      <c r="BS1157" s="92"/>
      <c r="BT1157" s="92"/>
      <c r="BU1157" s="92"/>
      <c r="BV1157" s="92"/>
      <c r="BW1157" s="92"/>
      <c r="BX1157" s="92"/>
      <c r="BY1157" s="92"/>
      <c r="BZ1157" s="92"/>
      <c r="CA1157" s="92"/>
      <c r="CB1157" s="92"/>
      <c r="CC1157" s="92"/>
      <c r="CD1157" s="92"/>
      <c r="CE1157" s="92"/>
      <c r="CF1157" s="92"/>
      <c r="CG1157" s="92"/>
      <c r="CH1157" s="92"/>
      <c r="CI1157" s="92"/>
      <c r="CJ1157" s="92"/>
      <c r="CK1157" s="92"/>
      <c r="CL1157" s="92"/>
      <c r="CM1157" s="92"/>
      <c r="CN1157" s="92"/>
      <c r="CO1157" s="92"/>
      <c r="CP1157" s="93"/>
      <c r="CQ1157" s="93"/>
      <c r="CR1157" s="93"/>
      <c r="CS1157" s="93"/>
      <c r="CT1157" s="93"/>
      <c r="CU1157" s="93"/>
      <c r="CV1157" s="93"/>
      <c r="CW1157" s="93"/>
      <c r="CX1157" s="93"/>
      <c r="CY1157" s="93"/>
      <c r="CZ1157" s="93"/>
      <c r="DA1157" s="93"/>
      <c r="DB1157" s="93"/>
      <c r="DC1157" s="93"/>
      <c r="DD1157" s="93"/>
      <c r="DE1157" s="93"/>
      <c r="DF1157" s="93"/>
      <c r="DG1157" s="93"/>
      <c r="DH1157" s="93"/>
      <c r="DI1157" s="93"/>
      <c r="DJ1157" s="93"/>
      <c r="DK1157" s="93"/>
      <c r="DL1157" s="93"/>
      <c r="DM1157" s="93"/>
      <c r="DN1157" s="93"/>
      <c r="DO1157" s="93"/>
    </row>
    <row r="1158" spans="1:119" s="56" customFormat="1" ht="8.25">
      <c r="A1158" s="49">
        <v>520</v>
      </c>
      <c r="B1158" s="50" t="s">
        <v>3213</v>
      </c>
      <c r="C1158" s="51" t="s">
        <v>1649</v>
      </c>
      <c r="D1158" s="52" t="s">
        <v>3773</v>
      </c>
      <c r="E1158" s="53" t="s">
        <v>1721</v>
      </c>
      <c r="F1158" s="54" t="s">
        <v>1722</v>
      </c>
      <c r="G1158" s="55" t="s">
        <v>2184</v>
      </c>
      <c r="H1158" s="57" t="s">
        <v>616</v>
      </c>
      <c r="I1158" s="58">
        <v>71350</v>
      </c>
      <c r="J1158" s="58">
        <v>52250</v>
      </c>
      <c r="K1158" s="59">
        <v>26125</v>
      </c>
      <c r="L1158" s="60">
        <f t="shared" si="18"/>
        <v>9678643.224999998</v>
      </c>
      <c r="M1158" s="92"/>
      <c r="N1158" s="92"/>
      <c r="O1158" s="92"/>
      <c r="P1158" s="92"/>
      <c r="Q1158" s="92"/>
      <c r="R1158" s="92"/>
      <c r="S1158" s="92"/>
      <c r="T1158" s="92"/>
      <c r="U1158" s="92"/>
      <c r="V1158" s="92"/>
      <c r="W1158" s="92"/>
      <c r="X1158" s="92"/>
      <c r="Y1158" s="92"/>
      <c r="Z1158" s="92"/>
      <c r="AA1158" s="92"/>
      <c r="AB1158" s="92"/>
      <c r="AC1158" s="92"/>
      <c r="AD1158" s="92"/>
      <c r="AE1158" s="92"/>
      <c r="AF1158" s="92"/>
      <c r="AG1158" s="92"/>
      <c r="AH1158" s="92"/>
      <c r="AI1158" s="92"/>
      <c r="AJ1158" s="92"/>
      <c r="AK1158" s="92"/>
      <c r="AL1158" s="92"/>
      <c r="AM1158" s="92"/>
      <c r="AN1158" s="92"/>
      <c r="AO1158" s="92"/>
      <c r="AP1158" s="92"/>
      <c r="AQ1158" s="92"/>
      <c r="AR1158" s="92"/>
      <c r="AS1158" s="92"/>
      <c r="AT1158" s="92"/>
      <c r="AU1158" s="92"/>
      <c r="AV1158" s="92"/>
      <c r="AW1158" s="92"/>
      <c r="AX1158" s="92"/>
      <c r="AY1158" s="92"/>
      <c r="AZ1158" s="92"/>
      <c r="BA1158" s="92"/>
      <c r="BB1158" s="92"/>
      <c r="BC1158" s="92"/>
      <c r="BD1158" s="92"/>
      <c r="BE1158" s="92"/>
      <c r="BF1158" s="92"/>
      <c r="BG1158" s="92"/>
      <c r="BH1158" s="92"/>
      <c r="BI1158" s="92"/>
      <c r="BJ1158" s="92"/>
      <c r="BK1158" s="92"/>
      <c r="BL1158" s="92"/>
      <c r="BM1158" s="92"/>
      <c r="BN1158" s="92"/>
      <c r="BO1158" s="92"/>
      <c r="BP1158" s="92"/>
      <c r="BQ1158" s="92"/>
      <c r="BR1158" s="92"/>
      <c r="BS1158" s="92"/>
      <c r="BT1158" s="92"/>
      <c r="BU1158" s="92"/>
      <c r="BV1158" s="92"/>
      <c r="BW1158" s="92"/>
      <c r="BX1158" s="92"/>
      <c r="BY1158" s="92"/>
      <c r="BZ1158" s="92"/>
      <c r="CA1158" s="92"/>
      <c r="CB1158" s="92"/>
      <c r="CC1158" s="92"/>
      <c r="CD1158" s="92"/>
      <c r="CE1158" s="92"/>
      <c r="CF1158" s="92"/>
      <c r="CG1158" s="92"/>
      <c r="CH1158" s="92"/>
      <c r="CI1158" s="92"/>
      <c r="CJ1158" s="92"/>
      <c r="CK1158" s="92"/>
      <c r="CL1158" s="92"/>
      <c r="CM1158" s="92"/>
      <c r="CN1158" s="92"/>
      <c r="CO1158" s="92"/>
      <c r="CP1158" s="93"/>
      <c r="CQ1158" s="93"/>
      <c r="CR1158" s="93"/>
      <c r="CS1158" s="93"/>
      <c r="CT1158" s="93"/>
      <c r="CU1158" s="93"/>
      <c r="CV1158" s="93"/>
      <c r="CW1158" s="93"/>
      <c r="CX1158" s="93"/>
      <c r="CY1158" s="93"/>
      <c r="CZ1158" s="93"/>
      <c r="DA1158" s="93"/>
      <c r="DB1158" s="93"/>
      <c r="DC1158" s="93"/>
      <c r="DD1158" s="93"/>
      <c r="DE1158" s="93"/>
      <c r="DF1158" s="93"/>
      <c r="DG1158" s="93"/>
      <c r="DH1158" s="93"/>
      <c r="DI1158" s="93"/>
      <c r="DJ1158" s="93"/>
      <c r="DK1158" s="93"/>
      <c r="DL1158" s="93"/>
      <c r="DM1158" s="93"/>
      <c r="DN1158" s="93"/>
      <c r="DO1158" s="93"/>
    </row>
    <row r="1159" spans="1:119" s="56" customFormat="1" ht="8.25">
      <c r="A1159" s="49">
        <v>17</v>
      </c>
      <c r="B1159" s="50" t="s">
        <v>100</v>
      </c>
      <c r="C1159" s="51" t="s">
        <v>1254</v>
      </c>
      <c r="D1159" s="52" t="s">
        <v>3773</v>
      </c>
      <c r="E1159" s="53" t="s">
        <v>2182</v>
      </c>
      <c r="F1159" s="54" t="s">
        <v>2183</v>
      </c>
      <c r="G1159" s="55" t="s">
        <v>2184</v>
      </c>
      <c r="H1159" s="57" t="s">
        <v>616</v>
      </c>
      <c r="I1159" s="58">
        <v>121580.01</v>
      </c>
      <c r="J1159" s="58">
        <v>65580.01</v>
      </c>
      <c r="K1159" s="59">
        <v>32790.005</v>
      </c>
      <c r="L1159" s="60">
        <f t="shared" si="18"/>
        <v>9711433.229999999</v>
      </c>
      <c r="M1159" s="92"/>
      <c r="N1159" s="92"/>
      <c r="O1159" s="92"/>
      <c r="P1159" s="92"/>
      <c r="Q1159" s="92"/>
      <c r="R1159" s="92"/>
      <c r="S1159" s="92"/>
      <c r="T1159" s="92"/>
      <c r="U1159" s="92"/>
      <c r="V1159" s="92"/>
      <c r="W1159" s="92"/>
      <c r="X1159" s="92"/>
      <c r="Y1159" s="92"/>
      <c r="Z1159" s="92"/>
      <c r="AA1159" s="92"/>
      <c r="AB1159" s="92"/>
      <c r="AC1159" s="92"/>
      <c r="AD1159" s="92"/>
      <c r="AE1159" s="92"/>
      <c r="AF1159" s="92"/>
      <c r="AG1159" s="92"/>
      <c r="AH1159" s="92"/>
      <c r="AI1159" s="92"/>
      <c r="AJ1159" s="92"/>
      <c r="AK1159" s="92"/>
      <c r="AL1159" s="92"/>
      <c r="AM1159" s="92"/>
      <c r="AN1159" s="92"/>
      <c r="AO1159" s="92"/>
      <c r="AP1159" s="92"/>
      <c r="AQ1159" s="92"/>
      <c r="AR1159" s="92"/>
      <c r="AS1159" s="92"/>
      <c r="AT1159" s="92"/>
      <c r="AU1159" s="92"/>
      <c r="AV1159" s="92"/>
      <c r="AW1159" s="92"/>
      <c r="AX1159" s="92"/>
      <c r="AY1159" s="92"/>
      <c r="AZ1159" s="92"/>
      <c r="BA1159" s="92"/>
      <c r="BB1159" s="92"/>
      <c r="BC1159" s="92"/>
      <c r="BD1159" s="92"/>
      <c r="BE1159" s="92"/>
      <c r="BF1159" s="92"/>
      <c r="BG1159" s="92"/>
      <c r="BH1159" s="92"/>
      <c r="BI1159" s="92"/>
      <c r="BJ1159" s="92"/>
      <c r="BK1159" s="92"/>
      <c r="BL1159" s="92"/>
      <c r="BM1159" s="92"/>
      <c r="BN1159" s="92"/>
      <c r="BO1159" s="92"/>
      <c r="BP1159" s="92"/>
      <c r="BQ1159" s="92"/>
      <c r="BR1159" s="92"/>
      <c r="BS1159" s="92"/>
      <c r="BT1159" s="92"/>
      <c r="BU1159" s="92"/>
      <c r="BV1159" s="92"/>
      <c r="BW1159" s="92"/>
      <c r="BX1159" s="92"/>
      <c r="BY1159" s="92"/>
      <c r="BZ1159" s="92"/>
      <c r="CA1159" s="92"/>
      <c r="CB1159" s="92"/>
      <c r="CC1159" s="92"/>
      <c r="CD1159" s="92"/>
      <c r="CE1159" s="92"/>
      <c r="CF1159" s="92"/>
      <c r="CG1159" s="92"/>
      <c r="CH1159" s="92"/>
      <c r="CI1159" s="92"/>
      <c r="CJ1159" s="92"/>
      <c r="CK1159" s="92"/>
      <c r="CL1159" s="92"/>
      <c r="CM1159" s="92"/>
      <c r="CN1159" s="92"/>
      <c r="CO1159" s="92"/>
      <c r="CP1159" s="93"/>
      <c r="CQ1159" s="93"/>
      <c r="CR1159" s="93"/>
      <c r="CS1159" s="93"/>
      <c r="CT1159" s="93"/>
      <c r="CU1159" s="93"/>
      <c r="CV1159" s="93"/>
      <c r="CW1159" s="93"/>
      <c r="CX1159" s="93"/>
      <c r="CY1159" s="93"/>
      <c r="CZ1159" s="93"/>
      <c r="DA1159" s="93"/>
      <c r="DB1159" s="93"/>
      <c r="DC1159" s="93"/>
      <c r="DD1159" s="93"/>
      <c r="DE1159" s="93"/>
      <c r="DF1159" s="93"/>
      <c r="DG1159" s="93"/>
      <c r="DH1159" s="93"/>
      <c r="DI1159" s="93"/>
      <c r="DJ1159" s="93"/>
      <c r="DK1159" s="93"/>
      <c r="DL1159" s="93"/>
      <c r="DM1159" s="93"/>
      <c r="DN1159" s="93"/>
      <c r="DO1159" s="93"/>
    </row>
    <row r="1160" spans="1:119" s="56" customFormat="1" ht="8.25">
      <c r="A1160" s="49">
        <v>83</v>
      </c>
      <c r="B1160" s="50" t="s">
        <v>1860</v>
      </c>
      <c r="C1160" s="51" t="s">
        <v>1321</v>
      </c>
      <c r="D1160" s="52" t="s">
        <v>3773</v>
      </c>
      <c r="E1160" s="53" t="s">
        <v>2474</v>
      </c>
      <c r="F1160" s="54" t="s">
        <v>2475</v>
      </c>
      <c r="G1160" s="55" t="s">
        <v>2194</v>
      </c>
      <c r="H1160" s="57" t="s">
        <v>616</v>
      </c>
      <c r="I1160" s="58">
        <v>70440</v>
      </c>
      <c r="J1160" s="58">
        <v>70440</v>
      </c>
      <c r="K1160" s="59">
        <v>35220</v>
      </c>
      <c r="L1160" s="60">
        <f t="shared" si="18"/>
        <v>9746653.229999999</v>
      </c>
      <c r="M1160" s="92"/>
      <c r="N1160" s="92"/>
      <c r="O1160" s="92"/>
      <c r="P1160" s="92"/>
      <c r="Q1160" s="92"/>
      <c r="R1160" s="92"/>
      <c r="S1160" s="92"/>
      <c r="T1160" s="92"/>
      <c r="U1160" s="92"/>
      <c r="V1160" s="92"/>
      <c r="W1160" s="92"/>
      <c r="X1160" s="92"/>
      <c r="Y1160" s="92"/>
      <c r="Z1160" s="92"/>
      <c r="AA1160" s="92"/>
      <c r="AB1160" s="92"/>
      <c r="AC1160" s="92"/>
      <c r="AD1160" s="92"/>
      <c r="AE1160" s="92"/>
      <c r="AF1160" s="92"/>
      <c r="AG1160" s="92"/>
      <c r="AH1160" s="92"/>
      <c r="AI1160" s="92"/>
      <c r="AJ1160" s="92"/>
      <c r="AK1160" s="92"/>
      <c r="AL1160" s="92"/>
      <c r="AM1160" s="92"/>
      <c r="AN1160" s="92"/>
      <c r="AO1160" s="92"/>
      <c r="AP1160" s="92"/>
      <c r="AQ1160" s="92"/>
      <c r="AR1160" s="92"/>
      <c r="AS1160" s="92"/>
      <c r="AT1160" s="92"/>
      <c r="AU1160" s="92"/>
      <c r="AV1160" s="92"/>
      <c r="AW1160" s="92"/>
      <c r="AX1160" s="92"/>
      <c r="AY1160" s="92"/>
      <c r="AZ1160" s="92"/>
      <c r="BA1160" s="92"/>
      <c r="BB1160" s="92"/>
      <c r="BC1160" s="92"/>
      <c r="BD1160" s="92"/>
      <c r="BE1160" s="92"/>
      <c r="BF1160" s="92"/>
      <c r="BG1160" s="92"/>
      <c r="BH1160" s="92"/>
      <c r="BI1160" s="92"/>
      <c r="BJ1160" s="92"/>
      <c r="BK1160" s="92"/>
      <c r="BL1160" s="92"/>
      <c r="BM1160" s="92"/>
      <c r="BN1160" s="92"/>
      <c r="BO1160" s="92"/>
      <c r="BP1160" s="92"/>
      <c r="BQ1160" s="92"/>
      <c r="BR1160" s="92"/>
      <c r="BS1160" s="92"/>
      <c r="BT1160" s="92"/>
      <c r="BU1160" s="92"/>
      <c r="BV1160" s="92"/>
      <c r="BW1160" s="92"/>
      <c r="BX1160" s="92"/>
      <c r="BY1160" s="92"/>
      <c r="BZ1160" s="92"/>
      <c r="CA1160" s="92"/>
      <c r="CB1160" s="92"/>
      <c r="CC1160" s="92"/>
      <c r="CD1160" s="92"/>
      <c r="CE1160" s="92"/>
      <c r="CF1160" s="92"/>
      <c r="CG1160" s="92"/>
      <c r="CH1160" s="92"/>
      <c r="CI1160" s="92"/>
      <c r="CJ1160" s="92"/>
      <c r="CK1160" s="92"/>
      <c r="CL1160" s="92"/>
      <c r="CM1160" s="92"/>
      <c r="CN1160" s="92"/>
      <c r="CO1160" s="92"/>
      <c r="CP1160" s="93"/>
      <c r="CQ1160" s="93"/>
      <c r="CR1160" s="93"/>
      <c r="CS1160" s="93"/>
      <c r="CT1160" s="93"/>
      <c r="CU1160" s="93"/>
      <c r="CV1160" s="93"/>
      <c r="CW1160" s="93"/>
      <c r="CX1160" s="93"/>
      <c r="CY1160" s="93"/>
      <c r="CZ1160" s="93"/>
      <c r="DA1160" s="93"/>
      <c r="DB1160" s="93"/>
      <c r="DC1160" s="93"/>
      <c r="DD1160" s="93"/>
      <c r="DE1160" s="93"/>
      <c r="DF1160" s="93"/>
      <c r="DG1160" s="93"/>
      <c r="DH1160" s="93"/>
      <c r="DI1160" s="93"/>
      <c r="DJ1160" s="93"/>
      <c r="DK1160" s="93"/>
      <c r="DL1160" s="93"/>
      <c r="DM1160" s="93"/>
      <c r="DN1160" s="93"/>
      <c r="DO1160" s="93"/>
    </row>
    <row r="1161" spans="1:119" s="56" customFormat="1" ht="16.5">
      <c r="A1161" s="49">
        <v>16</v>
      </c>
      <c r="B1161" s="50" t="s">
        <v>1583</v>
      </c>
      <c r="C1161" s="51" t="s">
        <v>3167</v>
      </c>
      <c r="D1161" s="52" t="s">
        <v>322</v>
      </c>
      <c r="E1161" s="53" t="s">
        <v>1312</v>
      </c>
      <c r="F1161" s="54" t="s">
        <v>1313</v>
      </c>
      <c r="G1161" s="55" t="s">
        <v>2194</v>
      </c>
      <c r="H1161" s="57" t="s">
        <v>616</v>
      </c>
      <c r="I1161" s="58">
        <v>133697.52</v>
      </c>
      <c r="J1161" s="58">
        <v>75217.52</v>
      </c>
      <c r="K1161" s="59">
        <v>37608.76</v>
      </c>
      <c r="L1161" s="60">
        <f t="shared" si="18"/>
        <v>9784261.989999998</v>
      </c>
      <c r="M1161" s="92"/>
      <c r="N1161" s="92"/>
      <c r="O1161" s="92"/>
      <c r="P1161" s="92"/>
      <c r="Q1161" s="92"/>
      <c r="R1161" s="92"/>
      <c r="S1161" s="92"/>
      <c r="T1161" s="92"/>
      <c r="U1161" s="92"/>
      <c r="V1161" s="92"/>
      <c r="W1161" s="92"/>
      <c r="X1161" s="92"/>
      <c r="Y1161" s="92"/>
      <c r="Z1161" s="92"/>
      <c r="AA1161" s="92"/>
      <c r="AB1161" s="92"/>
      <c r="AC1161" s="92"/>
      <c r="AD1161" s="92"/>
      <c r="AE1161" s="92"/>
      <c r="AF1161" s="92"/>
      <c r="AG1161" s="92"/>
      <c r="AH1161" s="92"/>
      <c r="AI1161" s="92"/>
      <c r="AJ1161" s="92"/>
      <c r="AK1161" s="92"/>
      <c r="AL1161" s="92"/>
      <c r="AM1161" s="92"/>
      <c r="AN1161" s="92"/>
      <c r="AO1161" s="92"/>
      <c r="AP1161" s="92"/>
      <c r="AQ1161" s="92"/>
      <c r="AR1161" s="92"/>
      <c r="AS1161" s="92"/>
      <c r="AT1161" s="92"/>
      <c r="AU1161" s="92"/>
      <c r="AV1161" s="92"/>
      <c r="AW1161" s="92"/>
      <c r="AX1161" s="92"/>
      <c r="AY1161" s="92"/>
      <c r="AZ1161" s="92"/>
      <c r="BA1161" s="92"/>
      <c r="BB1161" s="92"/>
      <c r="BC1161" s="92"/>
      <c r="BD1161" s="92"/>
      <c r="BE1161" s="92"/>
      <c r="BF1161" s="92"/>
      <c r="BG1161" s="92"/>
      <c r="BH1161" s="92"/>
      <c r="BI1161" s="92"/>
      <c r="BJ1161" s="92"/>
      <c r="BK1161" s="92"/>
      <c r="BL1161" s="92"/>
      <c r="BM1161" s="92"/>
      <c r="BN1161" s="92"/>
      <c r="BO1161" s="92"/>
      <c r="BP1161" s="92"/>
      <c r="BQ1161" s="92"/>
      <c r="BR1161" s="92"/>
      <c r="BS1161" s="92"/>
      <c r="BT1161" s="92"/>
      <c r="BU1161" s="92"/>
      <c r="BV1161" s="92"/>
      <c r="BW1161" s="92"/>
      <c r="BX1161" s="92"/>
      <c r="BY1161" s="92"/>
      <c r="BZ1161" s="92"/>
      <c r="CA1161" s="92"/>
      <c r="CB1161" s="92"/>
      <c r="CC1161" s="92"/>
      <c r="CD1161" s="92"/>
      <c r="CE1161" s="92"/>
      <c r="CF1161" s="92"/>
      <c r="CG1161" s="92"/>
      <c r="CH1161" s="92"/>
      <c r="CI1161" s="92"/>
      <c r="CJ1161" s="92"/>
      <c r="CK1161" s="92"/>
      <c r="CL1161" s="92"/>
      <c r="CM1161" s="92"/>
      <c r="CN1161" s="92"/>
      <c r="CO1161" s="92"/>
      <c r="CP1161" s="93"/>
      <c r="CQ1161" s="93"/>
      <c r="CR1161" s="93"/>
      <c r="CS1161" s="93"/>
      <c r="CT1161" s="93"/>
      <c r="CU1161" s="93"/>
      <c r="CV1161" s="93"/>
      <c r="CW1161" s="93"/>
      <c r="CX1161" s="93"/>
      <c r="CY1161" s="93"/>
      <c r="CZ1161" s="93"/>
      <c r="DA1161" s="93"/>
      <c r="DB1161" s="93"/>
      <c r="DC1161" s="93"/>
      <c r="DD1161" s="93"/>
      <c r="DE1161" s="93"/>
      <c r="DF1161" s="93"/>
      <c r="DG1161" s="93"/>
      <c r="DH1161" s="93"/>
      <c r="DI1161" s="93"/>
      <c r="DJ1161" s="93"/>
      <c r="DK1161" s="93"/>
      <c r="DL1161" s="93"/>
      <c r="DM1161" s="93"/>
      <c r="DN1161" s="93"/>
      <c r="DO1161" s="93"/>
    </row>
    <row r="1162" spans="1:12" ht="16.5">
      <c r="A1162" s="34">
        <v>560</v>
      </c>
      <c r="B1162" s="2" t="s">
        <v>534</v>
      </c>
      <c r="C1162" s="41" t="s">
        <v>1884</v>
      </c>
      <c r="D1162" s="46" t="s">
        <v>2629</v>
      </c>
      <c r="E1162" s="4" t="s">
        <v>2747</v>
      </c>
      <c r="F1162" s="3" t="s">
        <v>2748</v>
      </c>
      <c r="G1162" s="5" t="s">
        <v>2180</v>
      </c>
      <c r="H1162" s="18" t="s">
        <v>235</v>
      </c>
      <c r="I1162" s="8">
        <v>99000.87</v>
      </c>
      <c r="J1162" s="8">
        <v>50384.87</v>
      </c>
      <c r="K1162" s="24">
        <v>25192.435</v>
      </c>
      <c r="L1162" s="9">
        <f t="shared" si="18"/>
        <v>9809454.424999999</v>
      </c>
    </row>
    <row r="1163" spans="1:12" ht="16.5">
      <c r="A1163" s="34">
        <v>1222</v>
      </c>
      <c r="B1163" s="2" t="s">
        <v>2565</v>
      </c>
      <c r="C1163" s="41" t="s">
        <v>960</v>
      </c>
      <c r="D1163" s="46" t="s">
        <v>3769</v>
      </c>
      <c r="E1163" s="4" t="s">
        <v>1704</v>
      </c>
      <c r="F1163" s="3" t="s">
        <v>1705</v>
      </c>
      <c r="G1163" s="5" t="s">
        <v>2184</v>
      </c>
      <c r="H1163" s="18" t="s">
        <v>235</v>
      </c>
      <c r="I1163" s="8">
        <v>19800</v>
      </c>
      <c r="J1163" s="8">
        <v>7800</v>
      </c>
      <c r="K1163" s="24">
        <v>3900</v>
      </c>
      <c r="L1163" s="9">
        <f t="shared" si="18"/>
        <v>9813354.424999999</v>
      </c>
    </row>
    <row r="1164" spans="1:119" s="80" customFormat="1" ht="8.25">
      <c r="A1164" s="73">
        <v>1665</v>
      </c>
      <c r="B1164" s="74" t="s">
        <v>2367</v>
      </c>
      <c r="C1164" s="75" t="s">
        <v>438</v>
      </c>
      <c r="D1164" s="76" t="s">
        <v>3773</v>
      </c>
      <c r="E1164" s="77" t="s">
        <v>3496</v>
      </c>
      <c r="F1164" s="78" t="s">
        <v>3497</v>
      </c>
      <c r="G1164" s="79" t="s">
        <v>2201</v>
      </c>
      <c r="H1164" s="81" t="s">
        <v>246</v>
      </c>
      <c r="I1164" s="82">
        <v>17518.71</v>
      </c>
      <c r="J1164" s="82">
        <v>0</v>
      </c>
      <c r="K1164" s="83">
        <v>0</v>
      </c>
      <c r="L1164" s="84">
        <f t="shared" si="18"/>
        <v>9813354.424999999</v>
      </c>
      <c r="M1164" s="94"/>
      <c r="N1164" s="94"/>
      <c r="O1164" s="94"/>
      <c r="P1164" s="94"/>
      <c r="Q1164" s="94"/>
      <c r="R1164" s="94"/>
      <c r="S1164" s="94"/>
      <c r="T1164" s="94"/>
      <c r="U1164" s="94"/>
      <c r="V1164" s="94"/>
      <c r="W1164" s="94"/>
      <c r="X1164" s="94"/>
      <c r="Y1164" s="94"/>
      <c r="Z1164" s="94"/>
      <c r="AA1164" s="94"/>
      <c r="AB1164" s="94"/>
      <c r="AC1164" s="94"/>
      <c r="AD1164" s="94"/>
      <c r="AE1164" s="94"/>
      <c r="AF1164" s="94"/>
      <c r="AG1164" s="94"/>
      <c r="AH1164" s="94"/>
      <c r="AI1164" s="94"/>
      <c r="AJ1164" s="94"/>
      <c r="AK1164" s="94"/>
      <c r="AL1164" s="94"/>
      <c r="AM1164" s="94"/>
      <c r="AN1164" s="94"/>
      <c r="AO1164" s="94"/>
      <c r="AP1164" s="94"/>
      <c r="AQ1164" s="94"/>
      <c r="AR1164" s="94"/>
      <c r="AS1164" s="94"/>
      <c r="AT1164" s="94"/>
      <c r="AU1164" s="94"/>
      <c r="AV1164" s="94"/>
      <c r="AW1164" s="94"/>
      <c r="AX1164" s="94"/>
      <c r="AY1164" s="94"/>
      <c r="AZ1164" s="94"/>
      <c r="BA1164" s="94"/>
      <c r="BB1164" s="94"/>
      <c r="BC1164" s="94"/>
      <c r="BD1164" s="94"/>
      <c r="BE1164" s="94"/>
      <c r="BF1164" s="94"/>
      <c r="BG1164" s="94"/>
      <c r="BH1164" s="94"/>
      <c r="BI1164" s="94"/>
      <c r="BJ1164" s="94"/>
      <c r="BK1164" s="94"/>
      <c r="BL1164" s="94"/>
      <c r="BM1164" s="94"/>
      <c r="BN1164" s="94"/>
      <c r="BO1164" s="94"/>
      <c r="BP1164" s="94"/>
      <c r="BQ1164" s="94"/>
      <c r="BR1164" s="94"/>
      <c r="BS1164" s="94"/>
      <c r="BT1164" s="94"/>
      <c r="BU1164" s="94"/>
      <c r="BV1164" s="94"/>
      <c r="BW1164" s="94"/>
      <c r="BX1164" s="94"/>
      <c r="BY1164" s="94"/>
      <c r="BZ1164" s="94"/>
      <c r="CA1164" s="94"/>
      <c r="CB1164" s="94"/>
      <c r="CC1164" s="94"/>
      <c r="CD1164" s="94"/>
      <c r="CE1164" s="94"/>
      <c r="CF1164" s="94"/>
      <c r="CG1164" s="94"/>
      <c r="CH1164" s="94"/>
      <c r="CI1164" s="94"/>
      <c r="CJ1164" s="94"/>
      <c r="CK1164" s="94"/>
      <c r="CL1164" s="94"/>
      <c r="CM1164" s="94"/>
      <c r="CN1164" s="94"/>
      <c r="CO1164" s="94"/>
      <c r="CP1164" s="95"/>
      <c r="CQ1164" s="95"/>
      <c r="CR1164" s="95"/>
      <c r="CS1164" s="95"/>
      <c r="CT1164" s="95"/>
      <c r="CU1164" s="95"/>
      <c r="CV1164" s="95"/>
      <c r="CW1164" s="95"/>
      <c r="CX1164" s="95"/>
      <c r="CY1164" s="95"/>
      <c r="CZ1164" s="95"/>
      <c r="DA1164" s="95"/>
      <c r="DB1164" s="95"/>
      <c r="DC1164" s="95"/>
      <c r="DD1164" s="95"/>
      <c r="DE1164" s="95"/>
      <c r="DF1164" s="95"/>
      <c r="DG1164" s="95"/>
      <c r="DH1164" s="95"/>
      <c r="DI1164" s="95"/>
      <c r="DJ1164" s="95"/>
      <c r="DK1164" s="95"/>
      <c r="DL1164" s="95"/>
      <c r="DM1164" s="95"/>
      <c r="DN1164" s="95"/>
      <c r="DO1164" s="95"/>
    </row>
    <row r="1165" spans="1:12" ht="16.5">
      <c r="A1165" s="34">
        <v>628</v>
      </c>
      <c r="B1165" s="2" t="s">
        <v>3216</v>
      </c>
      <c r="C1165" s="41" t="s">
        <v>1275</v>
      </c>
      <c r="D1165" s="46" t="s">
        <v>3773</v>
      </c>
      <c r="E1165" s="4" t="s">
        <v>2235</v>
      </c>
      <c r="F1165" s="3" t="s">
        <v>2236</v>
      </c>
      <c r="G1165" s="5" t="s">
        <v>2194</v>
      </c>
      <c r="H1165" s="18" t="s">
        <v>235</v>
      </c>
      <c r="I1165" s="8">
        <v>30700</v>
      </c>
      <c r="J1165" s="8">
        <v>30700</v>
      </c>
      <c r="K1165" s="24">
        <v>15350</v>
      </c>
      <c r="L1165" s="9">
        <f t="shared" si="18"/>
        <v>9828704.424999999</v>
      </c>
    </row>
    <row r="1166" spans="1:12" ht="16.5">
      <c r="A1166" s="34">
        <v>804</v>
      </c>
      <c r="B1166" s="2" t="s">
        <v>1523</v>
      </c>
      <c r="C1166" s="41" t="s">
        <v>3080</v>
      </c>
      <c r="D1166" s="46" t="s">
        <v>3773</v>
      </c>
      <c r="E1166" s="4" t="s">
        <v>2860</v>
      </c>
      <c r="F1166" s="3" t="s">
        <v>2861</v>
      </c>
      <c r="G1166" s="5" t="s">
        <v>2184</v>
      </c>
      <c r="H1166" s="18" t="s">
        <v>235</v>
      </c>
      <c r="I1166" s="8">
        <v>116863.28</v>
      </c>
      <c r="J1166" s="8">
        <v>37783.28</v>
      </c>
      <c r="K1166" s="24">
        <v>18891.64</v>
      </c>
      <c r="L1166" s="9">
        <f t="shared" si="18"/>
        <v>9847596.065</v>
      </c>
    </row>
    <row r="1167" spans="1:12" ht="16.5">
      <c r="A1167" s="34">
        <v>1238</v>
      </c>
      <c r="B1167" s="2" t="s">
        <v>2347</v>
      </c>
      <c r="C1167" s="41" t="s">
        <v>1902</v>
      </c>
      <c r="D1167" s="46" t="s">
        <v>2629</v>
      </c>
      <c r="E1167" s="4" t="s">
        <v>1734</v>
      </c>
      <c r="F1167" s="3" t="s">
        <v>1735</v>
      </c>
      <c r="G1167" s="5" t="s">
        <v>1699</v>
      </c>
      <c r="H1167" s="18" t="s">
        <v>235</v>
      </c>
      <c r="I1167" s="8">
        <v>19600</v>
      </c>
      <c r="J1167" s="8">
        <v>19600</v>
      </c>
      <c r="K1167" s="24">
        <v>9800</v>
      </c>
      <c r="L1167" s="9">
        <f t="shared" si="18"/>
        <v>9857396.065</v>
      </c>
    </row>
    <row r="1168" spans="1:12" ht="16.5">
      <c r="A1168" s="34">
        <v>1439</v>
      </c>
      <c r="B1168" s="2" t="s">
        <v>2836</v>
      </c>
      <c r="C1168" s="41" t="s">
        <v>1257</v>
      </c>
      <c r="D1168" s="46" t="s">
        <v>3773</v>
      </c>
      <c r="E1168" s="4" t="s">
        <v>2893</v>
      </c>
      <c r="F1168" s="3" t="s">
        <v>2894</v>
      </c>
      <c r="G1168" s="5" t="s">
        <v>2184</v>
      </c>
      <c r="H1168" s="18" t="s">
        <v>235</v>
      </c>
      <c r="I1168" s="8">
        <v>71000</v>
      </c>
      <c r="J1168" s="8">
        <v>28000</v>
      </c>
      <c r="K1168" s="24">
        <v>14000</v>
      </c>
      <c r="L1168" s="9">
        <f t="shared" si="18"/>
        <v>9871396.065</v>
      </c>
    </row>
    <row r="1169" spans="1:12" ht="16.5">
      <c r="A1169" s="34">
        <v>738</v>
      </c>
      <c r="B1169" s="2" t="s">
        <v>741</v>
      </c>
      <c r="C1169" s="41" t="s">
        <v>968</v>
      </c>
      <c r="D1169" s="46" t="s">
        <v>3773</v>
      </c>
      <c r="E1169" s="4" t="s">
        <v>2893</v>
      </c>
      <c r="F1169" s="3" t="s">
        <v>2894</v>
      </c>
      <c r="G1169" s="5" t="s">
        <v>2184</v>
      </c>
      <c r="H1169" s="18" t="s">
        <v>235</v>
      </c>
      <c r="I1169" s="8">
        <v>112360</v>
      </c>
      <c r="J1169" s="8">
        <v>29680</v>
      </c>
      <c r="K1169" s="24">
        <v>14840</v>
      </c>
      <c r="L1169" s="9">
        <f t="shared" si="18"/>
        <v>9886236.065</v>
      </c>
    </row>
    <row r="1170" spans="1:119" s="56" customFormat="1" ht="8.25">
      <c r="A1170" s="49">
        <v>243</v>
      </c>
      <c r="B1170" s="50" t="s">
        <v>2360</v>
      </c>
      <c r="C1170" s="51" t="s">
        <v>3468</v>
      </c>
      <c r="D1170" s="52" t="s">
        <v>3773</v>
      </c>
      <c r="E1170" s="53" t="s">
        <v>2192</v>
      </c>
      <c r="F1170" s="54" t="s">
        <v>2193</v>
      </c>
      <c r="G1170" s="55" t="s">
        <v>2194</v>
      </c>
      <c r="H1170" s="57" t="s">
        <v>616</v>
      </c>
      <c r="I1170" s="58">
        <v>29917.2</v>
      </c>
      <c r="J1170" s="58">
        <v>29917.2</v>
      </c>
      <c r="K1170" s="59">
        <v>14958.6</v>
      </c>
      <c r="L1170" s="60">
        <f t="shared" si="18"/>
        <v>9901194.665</v>
      </c>
      <c r="M1170" s="92"/>
      <c r="N1170" s="92"/>
      <c r="O1170" s="92"/>
      <c r="P1170" s="92"/>
      <c r="Q1170" s="92"/>
      <c r="R1170" s="92"/>
      <c r="S1170" s="92"/>
      <c r="T1170" s="92"/>
      <c r="U1170" s="92"/>
      <c r="V1170" s="92"/>
      <c r="W1170" s="92"/>
      <c r="X1170" s="92"/>
      <c r="Y1170" s="92"/>
      <c r="Z1170" s="92"/>
      <c r="AA1170" s="92"/>
      <c r="AB1170" s="92"/>
      <c r="AC1170" s="92"/>
      <c r="AD1170" s="92"/>
      <c r="AE1170" s="92"/>
      <c r="AF1170" s="92"/>
      <c r="AG1170" s="92"/>
      <c r="AH1170" s="92"/>
      <c r="AI1170" s="92"/>
      <c r="AJ1170" s="92"/>
      <c r="AK1170" s="92"/>
      <c r="AL1170" s="92"/>
      <c r="AM1170" s="92"/>
      <c r="AN1170" s="92"/>
      <c r="AO1170" s="92"/>
      <c r="AP1170" s="92"/>
      <c r="AQ1170" s="92"/>
      <c r="AR1170" s="92"/>
      <c r="AS1170" s="92"/>
      <c r="AT1170" s="92"/>
      <c r="AU1170" s="92"/>
      <c r="AV1170" s="92"/>
      <c r="AW1170" s="92"/>
      <c r="AX1170" s="92"/>
      <c r="AY1170" s="92"/>
      <c r="AZ1170" s="92"/>
      <c r="BA1170" s="92"/>
      <c r="BB1170" s="92"/>
      <c r="BC1170" s="92"/>
      <c r="BD1170" s="92"/>
      <c r="BE1170" s="92"/>
      <c r="BF1170" s="92"/>
      <c r="BG1170" s="92"/>
      <c r="BH1170" s="92"/>
      <c r="BI1170" s="92"/>
      <c r="BJ1170" s="92"/>
      <c r="BK1170" s="92"/>
      <c r="BL1170" s="92"/>
      <c r="BM1170" s="92"/>
      <c r="BN1170" s="92"/>
      <c r="BO1170" s="92"/>
      <c r="BP1170" s="92"/>
      <c r="BQ1170" s="92"/>
      <c r="BR1170" s="92"/>
      <c r="BS1170" s="92"/>
      <c r="BT1170" s="92"/>
      <c r="BU1170" s="92"/>
      <c r="BV1170" s="92"/>
      <c r="BW1170" s="92"/>
      <c r="BX1170" s="92"/>
      <c r="BY1170" s="92"/>
      <c r="BZ1170" s="92"/>
      <c r="CA1170" s="92"/>
      <c r="CB1170" s="92"/>
      <c r="CC1170" s="92"/>
      <c r="CD1170" s="92"/>
      <c r="CE1170" s="92"/>
      <c r="CF1170" s="92"/>
      <c r="CG1170" s="92"/>
      <c r="CH1170" s="92"/>
      <c r="CI1170" s="92"/>
      <c r="CJ1170" s="92"/>
      <c r="CK1170" s="92"/>
      <c r="CL1170" s="92"/>
      <c r="CM1170" s="92"/>
      <c r="CN1170" s="92"/>
      <c r="CO1170" s="92"/>
      <c r="CP1170" s="93"/>
      <c r="CQ1170" s="93"/>
      <c r="CR1170" s="93"/>
      <c r="CS1170" s="93"/>
      <c r="CT1170" s="93"/>
      <c r="CU1170" s="93"/>
      <c r="CV1170" s="93"/>
      <c r="CW1170" s="93"/>
      <c r="CX1170" s="93"/>
      <c r="CY1170" s="93"/>
      <c r="CZ1170" s="93"/>
      <c r="DA1170" s="93"/>
      <c r="DB1170" s="93"/>
      <c r="DC1170" s="93"/>
      <c r="DD1170" s="93"/>
      <c r="DE1170" s="93"/>
      <c r="DF1170" s="93"/>
      <c r="DG1170" s="93"/>
      <c r="DH1170" s="93"/>
      <c r="DI1170" s="93"/>
      <c r="DJ1170" s="93"/>
      <c r="DK1170" s="93"/>
      <c r="DL1170" s="93"/>
      <c r="DM1170" s="93"/>
      <c r="DN1170" s="93"/>
      <c r="DO1170" s="93"/>
    </row>
    <row r="1171" spans="1:119" s="80" customFormat="1" ht="8.25">
      <c r="A1171" s="73">
        <v>1773</v>
      </c>
      <c r="B1171" s="74" t="s">
        <v>3214</v>
      </c>
      <c r="C1171" s="75" t="s">
        <v>41</v>
      </c>
      <c r="D1171" s="76" t="s">
        <v>3773</v>
      </c>
      <c r="E1171" s="77" t="s">
        <v>2255</v>
      </c>
      <c r="F1171" s="78" t="s">
        <v>2256</v>
      </c>
      <c r="G1171" s="79" t="s">
        <v>2184</v>
      </c>
      <c r="H1171" s="81" t="s">
        <v>245</v>
      </c>
      <c r="I1171" s="82">
        <v>89540</v>
      </c>
      <c r="J1171" s="82">
        <v>0</v>
      </c>
      <c r="K1171" s="83">
        <v>0</v>
      </c>
      <c r="L1171" s="84">
        <f t="shared" si="18"/>
        <v>9901194.665</v>
      </c>
      <c r="M1171" s="94"/>
      <c r="N1171" s="94"/>
      <c r="O1171" s="94"/>
      <c r="P1171" s="94"/>
      <c r="Q1171" s="94"/>
      <c r="R1171" s="94"/>
      <c r="S1171" s="94"/>
      <c r="T1171" s="94"/>
      <c r="U1171" s="94"/>
      <c r="V1171" s="94"/>
      <c r="W1171" s="94"/>
      <c r="X1171" s="94"/>
      <c r="Y1171" s="94"/>
      <c r="Z1171" s="94"/>
      <c r="AA1171" s="94"/>
      <c r="AB1171" s="94"/>
      <c r="AC1171" s="94"/>
      <c r="AD1171" s="94"/>
      <c r="AE1171" s="94"/>
      <c r="AF1171" s="94"/>
      <c r="AG1171" s="94"/>
      <c r="AH1171" s="94"/>
      <c r="AI1171" s="94"/>
      <c r="AJ1171" s="94"/>
      <c r="AK1171" s="94"/>
      <c r="AL1171" s="94"/>
      <c r="AM1171" s="94"/>
      <c r="AN1171" s="94"/>
      <c r="AO1171" s="94"/>
      <c r="AP1171" s="94"/>
      <c r="AQ1171" s="94"/>
      <c r="AR1171" s="94"/>
      <c r="AS1171" s="94"/>
      <c r="AT1171" s="94"/>
      <c r="AU1171" s="94"/>
      <c r="AV1171" s="94"/>
      <c r="AW1171" s="94"/>
      <c r="AX1171" s="94"/>
      <c r="AY1171" s="94"/>
      <c r="AZ1171" s="94"/>
      <c r="BA1171" s="94"/>
      <c r="BB1171" s="94"/>
      <c r="BC1171" s="94"/>
      <c r="BD1171" s="94"/>
      <c r="BE1171" s="94"/>
      <c r="BF1171" s="94"/>
      <c r="BG1171" s="94"/>
      <c r="BH1171" s="94"/>
      <c r="BI1171" s="94"/>
      <c r="BJ1171" s="94"/>
      <c r="BK1171" s="94"/>
      <c r="BL1171" s="94"/>
      <c r="BM1171" s="94"/>
      <c r="BN1171" s="94"/>
      <c r="BO1171" s="94"/>
      <c r="BP1171" s="94"/>
      <c r="BQ1171" s="94"/>
      <c r="BR1171" s="94"/>
      <c r="BS1171" s="94"/>
      <c r="BT1171" s="94"/>
      <c r="BU1171" s="94"/>
      <c r="BV1171" s="94"/>
      <c r="BW1171" s="94"/>
      <c r="BX1171" s="94"/>
      <c r="BY1171" s="94"/>
      <c r="BZ1171" s="94"/>
      <c r="CA1171" s="94"/>
      <c r="CB1171" s="94"/>
      <c r="CC1171" s="94"/>
      <c r="CD1171" s="94"/>
      <c r="CE1171" s="94"/>
      <c r="CF1171" s="94"/>
      <c r="CG1171" s="94"/>
      <c r="CH1171" s="94"/>
      <c r="CI1171" s="94"/>
      <c r="CJ1171" s="94"/>
      <c r="CK1171" s="94"/>
      <c r="CL1171" s="94"/>
      <c r="CM1171" s="94"/>
      <c r="CN1171" s="94"/>
      <c r="CO1171" s="94"/>
      <c r="CP1171" s="95"/>
      <c r="CQ1171" s="95"/>
      <c r="CR1171" s="95"/>
      <c r="CS1171" s="95"/>
      <c r="CT1171" s="95"/>
      <c r="CU1171" s="95"/>
      <c r="CV1171" s="95"/>
      <c r="CW1171" s="95"/>
      <c r="CX1171" s="95"/>
      <c r="CY1171" s="95"/>
      <c r="CZ1171" s="95"/>
      <c r="DA1171" s="95"/>
      <c r="DB1171" s="95"/>
      <c r="DC1171" s="95"/>
      <c r="DD1171" s="95"/>
      <c r="DE1171" s="95"/>
      <c r="DF1171" s="95"/>
      <c r="DG1171" s="95"/>
      <c r="DH1171" s="95"/>
      <c r="DI1171" s="95"/>
      <c r="DJ1171" s="95"/>
      <c r="DK1171" s="95"/>
      <c r="DL1171" s="95"/>
      <c r="DM1171" s="95"/>
      <c r="DN1171" s="95"/>
      <c r="DO1171" s="95"/>
    </row>
    <row r="1172" spans="1:119" s="80" customFormat="1" ht="8.25">
      <c r="A1172" s="73">
        <v>1741</v>
      </c>
      <c r="B1172" s="74" t="s">
        <v>79</v>
      </c>
      <c r="C1172" s="75" t="s">
        <v>2036</v>
      </c>
      <c r="D1172" s="76" t="s">
        <v>3773</v>
      </c>
      <c r="E1172" s="77" t="s">
        <v>2246</v>
      </c>
      <c r="F1172" s="78" t="s">
        <v>2247</v>
      </c>
      <c r="G1172" s="79" t="s">
        <v>1699</v>
      </c>
      <c r="H1172" s="81" t="s">
        <v>246</v>
      </c>
      <c r="I1172" s="82">
        <v>88180</v>
      </c>
      <c r="J1172" s="82">
        <v>0</v>
      </c>
      <c r="K1172" s="83">
        <v>0</v>
      </c>
      <c r="L1172" s="84">
        <f t="shared" si="18"/>
        <v>9901194.665</v>
      </c>
      <c r="M1172" s="94"/>
      <c r="N1172" s="94"/>
      <c r="O1172" s="94"/>
      <c r="P1172" s="94"/>
      <c r="Q1172" s="94"/>
      <c r="R1172" s="94"/>
      <c r="S1172" s="94"/>
      <c r="T1172" s="94"/>
      <c r="U1172" s="94"/>
      <c r="V1172" s="94"/>
      <c r="W1172" s="94"/>
      <c r="X1172" s="94"/>
      <c r="Y1172" s="94"/>
      <c r="Z1172" s="94"/>
      <c r="AA1172" s="94"/>
      <c r="AB1172" s="94"/>
      <c r="AC1172" s="94"/>
      <c r="AD1172" s="94"/>
      <c r="AE1172" s="94"/>
      <c r="AF1172" s="94"/>
      <c r="AG1172" s="94"/>
      <c r="AH1172" s="94"/>
      <c r="AI1172" s="94"/>
      <c r="AJ1172" s="94"/>
      <c r="AK1172" s="94"/>
      <c r="AL1172" s="94"/>
      <c r="AM1172" s="94"/>
      <c r="AN1172" s="94"/>
      <c r="AO1172" s="94"/>
      <c r="AP1172" s="94"/>
      <c r="AQ1172" s="94"/>
      <c r="AR1172" s="94"/>
      <c r="AS1172" s="94"/>
      <c r="AT1172" s="94"/>
      <c r="AU1172" s="94"/>
      <c r="AV1172" s="94"/>
      <c r="AW1172" s="94"/>
      <c r="AX1172" s="94"/>
      <c r="AY1172" s="94"/>
      <c r="AZ1172" s="94"/>
      <c r="BA1172" s="94"/>
      <c r="BB1172" s="94"/>
      <c r="BC1172" s="94"/>
      <c r="BD1172" s="94"/>
      <c r="BE1172" s="94"/>
      <c r="BF1172" s="94"/>
      <c r="BG1172" s="94"/>
      <c r="BH1172" s="94"/>
      <c r="BI1172" s="94"/>
      <c r="BJ1172" s="94"/>
      <c r="BK1172" s="94"/>
      <c r="BL1172" s="94"/>
      <c r="BM1172" s="94"/>
      <c r="BN1172" s="94"/>
      <c r="BO1172" s="94"/>
      <c r="BP1172" s="94"/>
      <c r="BQ1172" s="94"/>
      <c r="BR1172" s="94"/>
      <c r="BS1172" s="94"/>
      <c r="BT1172" s="94"/>
      <c r="BU1172" s="94"/>
      <c r="BV1172" s="94"/>
      <c r="BW1172" s="94"/>
      <c r="BX1172" s="94"/>
      <c r="BY1172" s="94"/>
      <c r="BZ1172" s="94"/>
      <c r="CA1172" s="94"/>
      <c r="CB1172" s="94"/>
      <c r="CC1172" s="94"/>
      <c r="CD1172" s="94"/>
      <c r="CE1172" s="94"/>
      <c r="CF1172" s="94"/>
      <c r="CG1172" s="94"/>
      <c r="CH1172" s="94"/>
      <c r="CI1172" s="94"/>
      <c r="CJ1172" s="94"/>
      <c r="CK1172" s="94"/>
      <c r="CL1172" s="94"/>
      <c r="CM1172" s="94"/>
      <c r="CN1172" s="94"/>
      <c r="CO1172" s="94"/>
      <c r="CP1172" s="95"/>
      <c r="CQ1172" s="95"/>
      <c r="CR1172" s="95"/>
      <c r="CS1172" s="95"/>
      <c r="CT1172" s="95"/>
      <c r="CU1172" s="95"/>
      <c r="CV1172" s="95"/>
      <c r="CW1172" s="95"/>
      <c r="CX1172" s="95"/>
      <c r="CY1172" s="95"/>
      <c r="CZ1172" s="95"/>
      <c r="DA1172" s="95"/>
      <c r="DB1172" s="95"/>
      <c r="DC1172" s="95"/>
      <c r="DD1172" s="95"/>
      <c r="DE1172" s="95"/>
      <c r="DF1172" s="95"/>
      <c r="DG1172" s="95"/>
      <c r="DH1172" s="95"/>
      <c r="DI1172" s="95"/>
      <c r="DJ1172" s="95"/>
      <c r="DK1172" s="95"/>
      <c r="DL1172" s="95"/>
      <c r="DM1172" s="95"/>
      <c r="DN1172" s="95"/>
      <c r="DO1172" s="95"/>
    </row>
    <row r="1173" spans="1:12" ht="16.5">
      <c r="A1173" s="34">
        <v>1468</v>
      </c>
      <c r="B1173" s="2" t="s">
        <v>2618</v>
      </c>
      <c r="C1173" s="41" t="s">
        <v>2280</v>
      </c>
      <c r="D1173" s="46" t="s">
        <v>3773</v>
      </c>
      <c r="E1173" s="4" t="s">
        <v>2252</v>
      </c>
      <c r="F1173" s="3" t="s">
        <v>2253</v>
      </c>
      <c r="G1173" s="5" t="s">
        <v>2184</v>
      </c>
      <c r="H1173" s="18" t="s">
        <v>235</v>
      </c>
      <c r="I1173" s="8">
        <v>49000</v>
      </c>
      <c r="J1173" s="8">
        <v>24800</v>
      </c>
      <c r="K1173" s="24">
        <v>12400</v>
      </c>
      <c r="L1173" s="9">
        <f t="shared" si="18"/>
        <v>9913594.665</v>
      </c>
    </row>
    <row r="1174" spans="1:12" ht="16.5">
      <c r="A1174" s="34">
        <v>1278</v>
      </c>
      <c r="B1174" s="2" t="s">
        <v>743</v>
      </c>
      <c r="C1174" s="41" t="s">
        <v>1132</v>
      </c>
      <c r="D1174" s="46" t="s">
        <v>3773</v>
      </c>
      <c r="E1174" s="4" t="s">
        <v>1718</v>
      </c>
      <c r="F1174" s="3" t="s">
        <v>1719</v>
      </c>
      <c r="G1174" s="5" t="s">
        <v>2180</v>
      </c>
      <c r="H1174" s="18" t="s">
        <v>235</v>
      </c>
      <c r="I1174" s="8">
        <v>26969.14</v>
      </c>
      <c r="J1174" s="8">
        <v>26969.14</v>
      </c>
      <c r="K1174" s="24">
        <v>13484.57</v>
      </c>
      <c r="L1174" s="9">
        <f t="shared" si="18"/>
        <v>9927079.235</v>
      </c>
    </row>
    <row r="1175" spans="1:12" ht="16.5">
      <c r="A1175" s="34">
        <v>1069</v>
      </c>
      <c r="B1175" s="2" t="s">
        <v>904</v>
      </c>
      <c r="C1175" s="41" t="s">
        <v>3271</v>
      </c>
      <c r="D1175" s="46" t="s">
        <v>3773</v>
      </c>
      <c r="E1175" s="4" t="s">
        <v>1718</v>
      </c>
      <c r="F1175" s="3" t="s">
        <v>3272</v>
      </c>
      <c r="G1175" s="5" t="s">
        <v>2180</v>
      </c>
      <c r="H1175" s="18" t="s">
        <v>235</v>
      </c>
      <c r="I1175" s="8">
        <v>11933.2</v>
      </c>
      <c r="J1175" s="8">
        <v>11933.2</v>
      </c>
      <c r="K1175" s="24">
        <v>5966.6</v>
      </c>
      <c r="L1175" s="9">
        <f t="shared" si="18"/>
        <v>9933045.834999999</v>
      </c>
    </row>
    <row r="1176" spans="1:119" s="80" customFormat="1" ht="8.25">
      <c r="A1176" s="73">
        <v>1640</v>
      </c>
      <c r="B1176" s="74" t="s">
        <v>2792</v>
      </c>
      <c r="C1176" s="75" t="s">
        <v>3042</v>
      </c>
      <c r="D1176" s="76" t="s">
        <v>3773</v>
      </c>
      <c r="E1176" s="77" t="s">
        <v>195</v>
      </c>
      <c r="F1176" s="78" t="s">
        <v>196</v>
      </c>
      <c r="G1176" s="79" t="s">
        <v>2180</v>
      </c>
      <c r="H1176" s="81" t="s">
        <v>246</v>
      </c>
      <c r="I1176" s="82">
        <v>40000</v>
      </c>
      <c r="J1176" s="82">
        <v>0</v>
      </c>
      <c r="K1176" s="83">
        <v>0</v>
      </c>
      <c r="L1176" s="84">
        <f t="shared" si="18"/>
        <v>9933045.834999999</v>
      </c>
      <c r="M1176" s="94"/>
      <c r="N1176" s="94"/>
      <c r="O1176" s="94"/>
      <c r="P1176" s="94"/>
      <c r="Q1176" s="94"/>
      <c r="R1176" s="94"/>
      <c r="S1176" s="94"/>
      <c r="T1176" s="94"/>
      <c r="U1176" s="94"/>
      <c r="V1176" s="94"/>
      <c r="W1176" s="94"/>
      <c r="X1176" s="94"/>
      <c r="Y1176" s="94"/>
      <c r="Z1176" s="94"/>
      <c r="AA1176" s="94"/>
      <c r="AB1176" s="94"/>
      <c r="AC1176" s="94"/>
      <c r="AD1176" s="94"/>
      <c r="AE1176" s="94"/>
      <c r="AF1176" s="94"/>
      <c r="AG1176" s="94"/>
      <c r="AH1176" s="94"/>
      <c r="AI1176" s="94"/>
      <c r="AJ1176" s="94"/>
      <c r="AK1176" s="94"/>
      <c r="AL1176" s="94"/>
      <c r="AM1176" s="94"/>
      <c r="AN1176" s="94"/>
      <c r="AO1176" s="94"/>
      <c r="AP1176" s="94"/>
      <c r="AQ1176" s="94"/>
      <c r="AR1176" s="94"/>
      <c r="AS1176" s="94"/>
      <c r="AT1176" s="94"/>
      <c r="AU1176" s="94"/>
      <c r="AV1176" s="94"/>
      <c r="AW1176" s="94"/>
      <c r="AX1176" s="94"/>
      <c r="AY1176" s="94"/>
      <c r="AZ1176" s="94"/>
      <c r="BA1176" s="94"/>
      <c r="BB1176" s="94"/>
      <c r="BC1176" s="94"/>
      <c r="BD1176" s="94"/>
      <c r="BE1176" s="94"/>
      <c r="BF1176" s="94"/>
      <c r="BG1176" s="94"/>
      <c r="BH1176" s="94"/>
      <c r="BI1176" s="94"/>
      <c r="BJ1176" s="94"/>
      <c r="BK1176" s="94"/>
      <c r="BL1176" s="94"/>
      <c r="BM1176" s="94"/>
      <c r="BN1176" s="94"/>
      <c r="BO1176" s="94"/>
      <c r="BP1176" s="94"/>
      <c r="BQ1176" s="94"/>
      <c r="BR1176" s="94"/>
      <c r="BS1176" s="94"/>
      <c r="BT1176" s="94"/>
      <c r="BU1176" s="94"/>
      <c r="BV1176" s="94"/>
      <c r="BW1176" s="94"/>
      <c r="BX1176" s="94"/>
      <c r="BY1176" s="94"/>
      <c r="BZ1176" s="94"/>
      <c r="CA1176" s="94"/>
      <c r="CB1176" s="94"/>
      <c r="CC1176" s="94"/>
      <c r="CD1176" s="94"/>
      <c r="CE1176" s="94"/>
      <c r="CF1176" s="94"/>
      <c r="CG1176" s="94"/>
      <c r="CH1176" s="94"/>
      <c r="CI1176" s="94"/>
      <c r="CJ1176" s="94"/>
      <c r="CK1176" s="94"/>
      <c r="CL1176" s="94"/>
      <c r="CM1176" s="94"/>
      <c r="CN1176" s="94"/>
      <c r="CO1176" s="94"/>
      <c r="CP1176" s="95"/>
      <c r="CQ1176" s="95"/>
      <c r="CR1176" s="95"/>
      <c r="CS1176" s="95"/>
      <c r="CT1176" s="95"/>
      <c r="CU1176" s="95"/>
      <c r="CV1176" s="95"/>
      <c r="CW1176" s="95"/>
      <c r="CX1176" s="95"/>
      <c r="CY1176" s="95"/>
      <c r="CZ1176" s="95"/>
      <c r="DA1176" s="95"/>
      <c r="DB1176" s="95"/>
      <c r="DC1176" s="95"/>
      <c r="DD1176" s="95"/>
      <c r="DE1176" s="95"/>
      <c r="DF1176" s="95"/>
      <c r="DG1176" s="95"/>
      <c r="DH1176" s="95"/>
      <c r="DI1176" s="95"/>
      <c r="DJ1176" s="95"/>
      <c r="DK1176" s="95"/>
      <c r="DL1176" s="95"/>
      <c r="DM1176" s="95"/>
      <c r="DN1176" s="95"/>
      <c r="DO1176" s="95"/>
    </row>
    <row r="1177" spans="1:119" s="56" customFormat="1" ht="8.25">
      <c r="A1177" s="49">
        <v>32</v>
      </c>
      <c r="B1177" s="50" t="s">
        <v>1093</v>
      </c>
      <c r="C1177" s="51" t="s">
        <v>1712</v>
      </c>
      <c r="D1177" s="52" t="s">
        <v>3773</v>
      </c>
      <c r="E1177" s="53" t="s">
        <v>1249</v>
      </c>
      <c r="F1177" s="54" t="s">
        <v>1713</v>
      </c>
      <c r="G1177" s="55" t="s">
        <v>2194</v>
      </c>
      <c r="H1177" s="57" t="s">
        <v>616</v>
      </c>
      <c r="I1177" s="58">
        <v>219054</v>
      </c>
      <c r="J1177" s="58">
        <v>112354</v>
      </c>
      <c r="K1177" s="59">
        <v>56177</v>
      </c>
      <c r="L1177" s="60">
        <f t="shared" si="18"/>
        <v>9989222.834999999</v>
      </c>
      <c r="M1177" s="92"/>
      <c r="N1177" s="92"/>
      <c r="O1177" s="92"/>
      <c r="P1177" s="92"/>
      <c r="Q1177" s="92"/>
      <c r="R1177" s="92"/>
      <c r="S1177" s="92"/>
      <c r="T1177" s="92"/>
      <c r="U1177" s="92"/>
      <c r="V1177" s="92"/>
      <c r="W1177" s="92"/>
      <c r="X1177" s="92"/>
      <c r="Y1177" s="92"/>
      <c r="Z1177" s="92"/>
      <c r="AA1177" s="92"/>
      <c r="AB1177" s="92"/>
      <c r="AC1177" s="92"/>
      <c r="AD1177" s="92"/>
      <c r="AE1177" s="92"/>
      <c r="AF1177" s="92"/>
      <c r="AG1177" s="92"/>
      <c r="AH1177" s="92"/>
      <c r="AI1177" s="92"/>
      <c r="AJ1177" s="92"/>
      <c r="AK1177" s="92"/>
      <c r="AL1177" s="92"/>
      <c r="AM1177" s="92"/>
      <c r="AN1177" s="92"/>
      <c r="AO1177" s="92"/>
      <c r="AP1177" s="92"/>
      <c r="AQ1177" s="92"/>
      <c r="AR1177" s="92"/>
      <c r="AS1177" s="92"/>
      <c r="AT1177" s="92"/>
      <c r="AU1177" s="92"/>
      <c r="AV1177" s="92"/>
      <c r="AW1177" s="92"/>
      <c r="AX1177" s="92"/>
      <c r="AY1177" s="92"/>
      <c r="AZ1177" s="92"/>
      <c r="BA1177" s="92"/>
      <c r="BB1177" s="92"/>
      <c r="BC1177" s="92"/>
      <c r="BD1177" s="92"/>
      <c r="BE1177" s="92"/>
      <c r="BF1177" s="92"/>
      <c r="BG1177" s="92"/>
      <c r="BH1177" s="92"/>
      <c r="BI1177" s="92"/>
      <c r="BJ1177" s="92"/>
      <c r="BK1177" s="92"/>
      <c r="BL1177" s="92"/>
      <c r="BM1177" s="92"/>
      <c r="BN1177" s="92"/>
      <c r="BO1177" s="92"/>
      <c r="BP1177" s="92"/>
      <c r="BQ1177" s="92"/>
      <c r="BR1177" s="92"/>
      <c r="BS1177" s="92"/>
      <c r="BT1177" s="92"/>
      <c r="BU1177" s="92"/>
      <c r="BV1177" s="92"/>
      <c r="BW1177" s="92"/>
      <c r="BX1177" s="92"/>
      <c r="BY1177" s="92"/>
      <c r="BZ1177" s="92"/>
      <c r="CA1177" s="92"/>
      <c r="CB1177" s="92"/>
      <c r="CC1177" s="92"/>
      <c r="CD1177" s="92"/>
      <c r="CE1177" s="92"/>
      <c r="CF1177" s="92"/>
      <c r="CG1177" s="92"/>
      <c r="CH1177" s="92"/>
      <c r="CI1177" s="92"/>
      <c r="CJ1177" s="92"/>
      <c r="CK1177" s="92"/>
      <c r="CL1177" s="92"/>
      <c r="CM1177" s="92"/>
      <c r="CN1177" s="92"/>
      <c r="CO1177" s="92"/>
      <c r="CP1177" s="93"/>
      <c r="CQ1177" s="93"/>
      <c r="CR1177" s="93"/>
      <c r="CS1177" s="93"/>
      <c r="CT1177" s="93"/>
      <c r="CU1177" s="93"/>
      <c r="CV1177" s="93"/>
      <c r="CW1177" s="93"/>
      <c r="CX1177" s="93"/>
      <c r="CY1177" s="93"/>
      <c r="CZ1177" s="93"/>
      <c r="DA1177" s="93"/>
      <c r="DB1177" s="93"/>
      <c r="DC1177" s="93"/>
      <c r="DD1177" s="93"/>
      <c r="DE1177" s="93"/>
      <c r="DF1177" s="93"/>
      <c r="DG1177" s="93"/>
      <c r="DH1177" s="93"/>
      <c r="DI1177" s="93"/>
      <c r="DJ1177" s="93"/>
      <c r="DK1177" s="93"/>
      <c r="DL1177" s="93"/>
      <c r="DM1177" s="93"/>
      <c r="DN1177" s="93"/>
      <c r="DO1177" s="93"/>
    </row>
    <row r="1178" spans="1:12" ht="16.5">
      <c r="A1178" s="34">
        <v>699</v>
      </c>
      <c r="B1178" s="2" t="s">
        <v>3294</v>
      </c>
      <c r="C1178" s="41" t="s">
        <v>3701</v>
      </c>
      <c r="D1178" s="46" t="s">
        <v>2629</v>
      </c>
      <c r="E1178" s="4" t="s">
        <v>2192</v>
      </c>
      <c r="F1178" s="3" t="s">
        <v>2193</v>
      </c>
      <c r="G1178" s="5" t="s">
        <v>2194</v>
      </c>
      <c r="H1178" s="18" t="s">
        <v>235</v>
      </c>
      <c r="I1178" s="8">
        <v>26183.97</v>
      </c>
      <c r="J1178" s="8">
        <v>26183.97</v>
      </c>
      <c r="K1178" s="24">
        <v>13091.985</v>
      </c>
      <c r="L1178" s="9">
        <f t="shared" si="18"/>
        <v>10002314.819999998</v>
      </c>
    </row>
    <row r="1179" spans="1:119" s="56" customFormat="1" ht="8.25">
      <c r="A1179" s="49">
        <v>175</v>
      </c>
      <c r="B1179" s="50" t="s">
        <v>2676</v>
      </c>
      <c r="C1179" s="51" t="s">
        <v>229</v>
      </c>
      <c r="D1179" s="52" t="s">
        <v>2629</v>
      </c>
      <c r="E1179" s="53" t="s">
        <v>230</v>
      </c>
      <c r="F1179" s="54" t="s">
        <v>231</v>
      </c>
      <c r="G1179" s="55" t="s">
        <v>2194</v>
      </c>
      <c r="H1179" s="57" t="s">
        <v>616</v>
      </c>
      <c r="I1179" s="58">
        <v>31824.27</v>
      </c>
      <c r="J1179" s="58">
        <v>31824.27</v>
      </c>
      <c r="K1179" s="59">
        <v>15912.135</v>
      </c>
      <c r="L1179" s="60">
        <f t="shared" si="18"/>
        <v>10018226.954999998</v>
      </c>
      <c r="M1179" s="92"/>
      <c r="N1179" s="92"/>
      <c r="O1179" s="92"/>
      <c r="P1179" s="92"/>
      <c r="Q1179" s="92"/>
      <c r="R1179" s="92"/>
      <c r="S1179" s="92"/>
      <c r="T1179" s="92"/>
      <c r="U1179" s="92"/>
      <c r="V1179" s="92"/>
      <c r="W1179" s="92"/>
      <c r="X1179" s="92"/>
      <c r="Y1179" s="92"/>
      <c r="Z1179" s="92"/>
      <c r="AA1179" s="92"/>
      <c r="AB1179" s="92"/>
      <c r="AC1179" s="92"/>
      <c r="AD1179" s="92"/>
      <c r="AE1179" s="92"/>
      <c r="AF1179" s="92"/>
      <c r="AG1179" s="92"/>
      <c r="AH1179" s="92"/>
      <c r="AI1179" s="92"/>
      <c r="AJ1179" s="92"/>
      <c r="AK1179" s="92"/>
      <c r="AL1179" s="92"/>
      <c r="AM1179" s="92"/>
      <c r="AN1179" s="92"/>
      <c r="AO1179" s="92"/>
      <c r="AP1179" s="92"/>
      <c r="AQ1179" s="92"/>
      <c r="AR1179" s="92"/>
      <c r="AS1179" s="92"/>
      <c r="AT1179" s="92"/>
      <c r="AU1179" s="92"/>
      <c r="AV1179" s="92"/>
      <c r="AW1179" s="92"/>
      <c r="AX1179" s="92"/>
      <c r="AY1179" s="92"/>
      <c r="AZ1179" s="92"/>
      <c r="BA1179" s="92"/>
      <c r="BB1179" s="92"/>
      <c r="BC1179" s="92"/>
      <c r="BD1179" s="92"/>
      <c r="BE1179" s="92"/>
      <c r="BF1179" s="92"/>
      <c r="BG1179" s="92"/>
      <c r="BH1179" s="92"/>
      <c r="BI1179" s="92"/>
      <c r="BJ1179" s="92"/>
      <c r="BK1179" s="92"/>
      <c r="BL1179" s="92"/>
      <c r="BM1179" s="92"/>
      <c r="BN1179" s="92"/>
      <c r="BO1179" s="92"/>
      <c r="BP1179" s="92"/>
      <c r="BQ1179" s="92"/>
      <c r="BR1179" s="92"/>
      <c r="BS1179" s="92"/>
      <c r="BT1179" s="92"/>
      <c r="BU1179" s="92"/>
      <c r="BV1179" s="92"/>
      <c r="BW1179" s="92"/>
      <c r="BX1179" s="92"/>
      <c r="BY1179" s="92"/>
      <c r="BZ1179" s="92"/>
      <c r="CA1179" s="92"/>
      <c r="CB1179" s="92"/>
      <c r="CC1179" s="92"/>
      <c r="CD1179" s="92"/>
      <c r="CE1179" s="92"/>
      <c r="CF1179" s="92"/>
      <c r="CG1179" s="92"/>
      <c r="CH1179" s="92"/>
      <c r="CI1179" s="92"/>
      <c r="CJ1179" s="92"/>
      <c r="CK1179" s="92"/>
      <c r="CL1179" s="92"/>
      <c r="CM1179" s="92"/>
      <c r="CN1179" s="92"/>
      <c r="CO1179" s="92"/>
      <c r="CP1179" s="93"/>
      <c r="CQ1179" s="93"/>
      <c r="CR1179" s="93"/>
      <c r="CS1179" s="93"/>
      <c r="CT1179" s="93"/>
      <c r="CU1179" s="93"/>
      <c r="CV1179" s="93"/>
      <c r="CW1179" s="93"/>
      <c r="CX1179" s="93"/>
      <c r="CY1179" s="93"/>
      <c r="CZ1179" s="93"/>
      <c r="DA1179" s="93"/>
      <c r="DB1179" s="93"/>
      <c r="DC1179" s="93"/>
      <c r="DD1179" s="93"/>
      <c r="DE1179" s="93"/>
      <c r="DF1179" s="93"/>
      <c r="DG1179" s="93"/>
      <c r="DH1179" s="93"/>
      <c r="DI1179" s="93"/>
      <c r="DJ1179" s="93"/>
      <c r="DK1179" s="93"/>
      <c r="DL1179" s="93"/>
      <c r="DM1179" s="93"/>
      <c r="DN1179" s="93"/>
      <c r="DO1179" s="93"/>
    </row>
    <row r="1180" spans="1:119" s="56" customFormat="1" ht="8.25">
      <c r="A1180" s="49">
        <v>86</v>
      </c>
      <c r="B1180" s="50" t="s">
        <v>2734</v>
      </c>
      <c r="C1180" s="51" t="s">
        <v>2170</v>
      </c>
      <c r="D1180" s="52" t="s">
        <v>3773</v>
      </c>
      <c r="E1180" s="53" t="s">
        <v>2182</v>
      </c>
      <c r="F1180" s="54" t="s">
        <v>2183</v>
      </c>
      <c r="G1180" s="55" t="s">
        <v>2184</v>
      </c>
      <c r="H1180" s="57" t="s">
        <v>616</v>
      </c>
      <c r="I1180" s="58">
        <v>78906.37</v>
      </c>
      <c r="J1180" s="58">
        <v>43706.37</v>
      </c>
      <c r="K1180" s="59">
        <v>21853.185</v>
      </c>
      <c r="L1180" s="60">
        <f t="shared" si="18"/>
        <v>10040080.139999999</v>
      </c>
      <c r="M1180" s="92"/>
      <c r="N1180" s="92"/>
      <c r="O1180" s="92"/>
      <c r="P1180" s="92"/>
      <c r="Q1180" s="92"/>
      <c r="R1180" s="92"/>
      <c r="S1180" s="92"/>
      <c r="T1180" s="92"/>
      <c r="U1180" s="92"/>
      <c r="V1180" s="92"/>
      <c r="W1180" s="92"/>
      <c r="X1180" s="92"/>
      <c r="Y1180" s="92"/>
      <c r="Z1180" s="92"/>
      <c r="AA1180" s="92"/>
      <c r="AB1180" s="92"/>
      <c r="AC1180" s="92"/>
      <c r="AD1180" s="92"/>
      <c r="AE1180" s="92"/>
      <c r="AF1180" s="92"/>
      <c r="AG1180" s="92"/>
      <c r="AH1180" s="92"/>
      <c r="AI1180" s="92"/>
      <c r="AJ1180" s="92"/>
      <c r="AK1180" s="92"/>
      <c r="AL1180" s="92"/>
      <c r="AM1180" s="92"/>
      <c r="AN1180" s="92"/>
      <c r="AO1180" s="92"/>
      <c r="AP1180" s="92"/>
      <c r="AQ1180" s="92"/>
      <c r="AR1180" s="92"/>
      <c r="AS1180" s="92"/>
      <c r="AT1180" s="92"/>
      <c r="AU1180" s="92"/>
      <c r="AV1180" s="92"/>
      <c r="AW1180" s="92"/>
      <c r="AX1180" s="92"/>
      <c r="AY1180" s="92"/>
      <c r="AZ1180" s="92"/>
      <c r="BA1180" s="92"/>
      <c r="BB1180" s="92"/>
      <c r="BC1180" s="92"/>
      <c r="BD1180" s="92"/>
      <c r="BE1180" s="92"/>
      <c r="BF1180" s="92"/>
      <c r="BG1180" s="92"/>
      <c r="BH1180" s="92"/>
      <c r="BI1180" s="92"/>
      <c r="BJ1180" s="92"/>
      <c r="BK1180" s="92"/>
      <c r="BL1180" s="92"/>
      <c r="BM1180" s="92"/>
      <c r="BN1180" s="92"/>
      <c r="BO1180" s="92"/>
      <c r="BP1180" s="92"/>
      <c r="BQ1180" s="92"/>
      <c r="BR1180" s="92"/>
      <c r="BS1180" s="92"/>
      <c r="BT1180" s="92"/>
      <c r="BU1180" s="92"/>
      <c r="BV1180" s="92"/>
      <c r="BW1180" s="92"/>
      <c r="BX1180" s="92"/>
      <c r="BY1180" s="92"/>
      <c r="BZ1180" s="92"/>
      <c r="CA1180" s="92"/>
      <c r="CB1180" s="92"/>
      <c r="CC1180" s="92"/>
      <c r="CD1180" s="92"/>
      <c r="CE1180" s="92"/>
      <c r="CF1180" s="92"/>
      <c r="CG1180" s="92"/>
      <c r="CH1180" s="92"/>
      <c r="CI1180" s="92"/>
      <c r="CJ1180" s="92"/>
      <c r="CK1180" s="92"/>
      <c r="CL1180" s="92"/>
      <c r="CM1180" s="92"/>
      <c r="CN1180" s="92"/>
      <c r="CO1180" s="92"/>
      <c r="CP1180" s="93"/>
      <c r="CQ1180" s="93"/>
      <c r="CR1180" s="93"/>
      <c r="CS1180" s="93"/>
      <c r="CT1180" s="93"/>
      <c r="CU1180" s="93"/>
      <c r="CV1180" s="93"/>
      <c r="CW1180" s="93"/>
      <c r="CX1180" s="93"/>
      <c r="CY1180" s="93"/>
      <c r="CZ1180" s="93"/>
      <c r="DA1180" s="93"/>
      <c r="DB1180" s="93"/>
      <c r="DC1180" s="93"/>
      <c r="DD1180" s="93"/>
      <c r="DE1180" s="93"/>
      <c r="DF1180" s="93"/>
      <c r="DG1180" s="93"/>
      <c r="DH1180" s="93"/>
      <c r="DI1180" s="93"/>
      <c r="DJ1180" s="93"/>
      <c r="DK1180" s="93"/>
      <c r="DL1180" s="93"/>
      <c r="DM1180" s="93"/>
      <c r="DN1180" s="93"/>
      <c r="DO1180" s="93"/>
    </row>
    <row r="1181" spans="1:12" ht="16.5">
      <c r="A1181" s="34">
        <v>846</v>
      </c>
      <c r="B1181" s="2" t="s">
        <v>3855</v>
      </c>
      <c r="C1181" s="41" t="s">
        <v>1491</v>
      </c>
      <c r="D1181" s="46" t="s">
        <v>2657</v>
      </c>
      <c r="E1181" s="4" t="s">
        <v>3112</v>
      </c>
      <c r="F1181" s="3" t="s">
        <v>3113</v>
      </c>
      <c r="G1181" s="5" t="s">
        <v>2184</v>
      </c>
      <c r="H1181" s="18" t="s">
        <v>235</v>
      </c>
      <c r="I1181" s="8">
        <v>157440</v>
      </c>
      <c r="J1181" s="8">
        <v>157440</v>
      </c>
      <c r="K1181" s="24">
        <v>78720</v>
      </c>
      <c r="L1181" s="9">
        <f t="shared" si="18"/>
        <v>10118800.139999999</v>
      </c>
    </row>
    <row r="1182" spans="1:12" ht="16.5">
      <c r="A1182" s="34">
        <v>1197</v>
      </c>
      <c r="B1182" s="2" t="s">
        <v>3327</v>
      </c>
      <c r="C1182" s="41" t="s">
        <v>1640</v>
      </c>
      <c r="D1182" s="46" t="s">
        <v>3773</v>
      </c>
      <c r="E1182" s="4" t="s">
        <v>2192</v>
      </c>
      <c r="F1182" s="3" t="s">
        <v>2193</v>
      </c>
      <c r="G1182" s="5" t="s">
        <v>2194</v>
      </c>
      <c r="H1182" s="18" t="s">
        <v>235</v>
      </c>
      <c r="I1182" s="8">
        <v>23359.96</v>
      </c>
      <c r="J1182" s="8">
        <v>23359.96</v>
      </c>
      <c r="K1182" s="24">
        <v>11679.98</v>
      </c>
      <c r="L1182" s="9">
        <f t="shared" si="18"/>
        <v>10130480.12</v>
      </c>
    </row>
    <row r="1183" spans="1:12" ht="16.5">
      <c r="A1183" s="34">
        <v>1361</v>
      </c>
      <c r="B1183" s="2" t="s">
        <v>3379</v>
      </c>
      <c r="C1183" s="41" t="s">
        <v>1640</v>
      </c>
      <c r="D1183" s="46" t="s">
        <v>3773</v>
      </c>
      <c r="E1183" s="4" t="s">
        <v>1489</v>
      </c>
      <c r="F1183" s="3" t="s">
        <v>1490</v>
      </c>
      <c r="G1183" s="5" t="s">
        <v>2201</v>
      </c>
      <c r="H1183" s="18" t="s">
        <v>235</v>
      </c>
      <c r="I1183" s="8">
        <v>25445.29</v>
      </c>
      <c r="J1183" s="8">
        <v>18285.29</v>
      </c>
      <c r="K1183" s="24">
        <v>9142.645</v>
      </c>
      <c r="L1183" s="9">
        <f t="shared" si="18"/>
        <v>10139622.764999999</v>
      </c>
    </row>
    <row r="1184" spans="1:119" s="80" customFormat="1" ht="8.25">
      <c r="A1184" s="73">
        <v>1752</v>
      </c>
      <c r="B1184" s="74" t="s">
        <v>1822</v>
      </c>
      <c r="C1184" s="75" t="s">
        <v>1880</v>
      </c>
      <c r="D1184" s="76" t="s">
        <v>3773</v>
      </c>
      <c r="E1184" s="77" t="s">
        <v>2196</v>
      </c>
      <c r="F1184" s="78" t="s">
        <v>2197</v>
      </c>
      <c r="G1184" s="79" t="s">
        <v>2180</v>
      </c>
      <c r="H1184" s="81" t="s">
        <v>245</v>
      </c>
      <c r="I1184" s="82">
        <v>66505</v>
      </c>
      <c r="J1184" s="82">
        <v>0</v>
      </c>
      <c r="K1184" s="83">
        <v>0</v>
      </c>
      <c r="L1184" s="84">
        <f t="shared" si="18"/>
        <v>10139622.764999999</v>
      </c>
      <c r="M1184" s="94"/>
      <c r="N1184" s="94"/>
      <c r="O1184" s="94"/>
      <c r="P1184" s="94"/>
      <c r="Q1184" s="94"/>
      <c r="R1184" s="94"/>
      <c r="S1184" s="94"/>
      <c r="T1184" s="94"/>
      <c r="U1184" s="94"/>
      <c r="V1184" s="94"/>
      <c r="W1184" s="94"/>
      <c r="X1184" s="94"/>
      <c r="Y1184" s="94"/>
      <c r="Z1184" s="94"/>
      <c r="AA1184" s="94"/>
      <c r="AB1184" s="94"/>
      <c r="AC1184" s="94"/>
      <c r="AD1184" s="94"/>
      <c r="AE1184" s="94"/>
      <c r="AF1184" s="94"/>
      <c r="AG1184" s="94"/>
      <c r="AH1184" s="94"/>
      <c r="AI1184" s="94"/>
      <c r="AJ1184" s="94"/>
      <c r="AK1184" s="94"/>
      <c r="AL1184" s="94"/>
      <c r="AM1184" s="94"/>
      <c r="AN1184" s="94"/>
      <c r="AO1184" s="94"/>
      <c r="AP1184" s="94"/>
      <c r="AQ1184" s="94"/>
      <c r="AR1184" s="94"/>
      <c r="AS1184" s="94"/>
      <c r="AT1184" s="94"/>
      <c r="AU1184" s="94"/>
      <c r="AV1184" s="94"/>
      <c r="AW1184" s="94"/>
      <c r="AX1184" s="94"/>
      <c r="AY1184" s="94"/>
      <c r="AZ1184" s="94"/>
      <c r="BA1184" s="94"/>
      <c r="BB1184" s="94"/>
      <c r="BC1184" s="94"/>
      <c r="BD1184" s="94"/>
      <c r="BE1184" s="94"/>
      <c r="BF1184" s="94"/>
      <c r="BG1184" s="94"/>
      <c r="BH1184" s="94"/>
      <c r="BI1184" s="94"/>
      <c r="BJ1184" s="94"/>
      <c r="BK1184" s="94"/>
      <c r="BL1184" s="94"/>
      <c r="BM1184" s="94"/>
      <c r="BN1184" s="94"/>
      <c r="BO1184" s="94"/>
      <c r="BP1184" s="94"/>
      <c r="BQ1184" s="94"/>
      <c r="BR1184" s="94"/>
      <c r="BS1184" s="94"/>
      <c r="BT1184" s="94"/>
      <c r="BU1184" s="94"/>
      <c r="BV1184" s="94"/>
      <c r="BW1184" s="94"/>
      <c r="BX1184" s="94"/>
      <c r="BY1184" s="94"/>
      <c r="BZ1184" s="94"/>
      <c r="CA1184" s="94"/>
      <c r="CB1184" s="94"/>
      <c r="CC1184" s="94"/>
      <c r="CD1184" s="94"/>
      <c r="CE1184" s="94"/>
      <c r="CF1184" s="94"/>
      <c r="CG1184" s="94"/>
      <c r="CH1184" s="94"/>
      <c r="CI1184" s="94"/>
      <c r="CJ1184" s="94"/>
      <c r="CK1184" s="94"/>
      <c r="CL1184" s="94"/>
      <c r="CM1184" s="94"/>
      <c r="CN1184" s="94"/>
      <c r="CO1184" s="94"/>
      <c r="CP1184" s="95"/>
      <c r="CQ1184" s="95"/>
      <c r="CR1184" s="95"/>
      <c r="CS1184" s="95"/>
      <c r="CT1184" s="95"/>
      <c r="CU1184" s="95"/>
      <c r="CV1184" s="95"/>
      <c r="CW1184" s="95"/>
      <c r="CX1184" s="95"/>
      <c r="CY1184" s="95"/>
      <c r="CZ1184" s="95"/>
      <c r="DA1184" s="95"/>
      <c r="DB1184" s="95"/>
      <c r="DC1184" s="95"/>
      <c r="DD1184" s="95"/>
      <c r="DE1184" s="95"/>
      <c r="DF1184" s="95"/>
      <c r="DG1184" s="95"/>
      <c r="DH1184" s="95"/>
      <c r="DI1184" s="95"/>
      <c r="DJ1184" s="95"/>
      <c r="DK1184" s="95"/>
      <c r="DL1184" s="95"/>
      <c r="DM1184" s="95"/>
      <c r="DN1184" s="95"/>
      <c r="DO1184" s="95"/>
    </row>
    <row r="1185" spans="1:12" ht="16.5">
      <c r="A1185" s="34">
        <v>1492</v>
      </c>
      <c r="B1185" s="2" t="s">
        <v>27</v>
      </c>
      <c r="C1185" s="41" t="s">
        <v>1139</v>
      </c>
      <c r="D1185" s="46" t="s">
        <v>3769</v>
      </c>
      <c r="E1185" s="4" t="s">
        <v>3623</v>
      </c>
      <c r="F1185" s="3" t="s">
        <v>3624</v>
      </c>
      <c r="G1185" s="5" t="s">
        <v>2194</v>
      </c>
      <c r="H1185" s="18" t="s">
        <v>235</v>
      </c>
      <c r="I1185" s="8">
        <v>95570</v>
      </c>
      <c r="J1185" s="8">
        <v>18000</v>
      </c>
      <c r="K1185" s="24">
        <v>9000</v>
      </c>
      <c r="L1185" s="9">
        <f t="shared" si="18"/>
        <v>10148622.764999999</v>
      </c>
    </row>
    <row r="1186" spans="1:119" s="56" customFormat="1" ht="8.25">
      <c r="A1186" s="49">
        <v>418</v>
      </c>
      <c r="B1186" s="50" t="s">
        <v>3957</v>
      </c>
      <c r="C1186" s="51" t="s">
        <v>187</v>
      </c>
      <c r="D1186" s="52" t="s">
        <v>3773</v>
      </c>
      <c r="E1186" s="53" t="s">
        <v>2477</v>
      </c>
      <c r="F1186" s="54" t="s">
        <v>2478</v>
      </c>
      <c r="G1186" s="55" t="s">
        <v>2184</v>
      </c>
      <c r="H1186" s="57" t="s">
        <v>616</v>
      </c>
      <c r="I1186" s="58">
        <v>11200</v>
      </c>
      <c r="J1186" s="58">
        <v>11200</v>
      </c>
      <c r="K1186" s="59">
        <v>5600</v>
      </c>
      <c r="L1186" s="60">
        <f t="shared" si="18"/>
        <v>10154222.764999999</v>
      </c>
      <c r="M1186" s="92"/>
      <c r="N1186" s="92"/>
      <c r="O1186" s="92"/>
      <c r="P1186" s="92"/>
      <c r="Q1186" s="92"/>
      <c r="R1186" s="92"/>
      <c r="S1186" s="92"/>
      <c r="T1186" s="92"/>
      <c r="U1186" s="92"/>
      <c r="V1186" s="92"/>
      <c r="W1186" s="92"/>
      <c r="X1186" s="92"/>
      <c r="Y1186" s="92"/>
      <c r="Z1186" s="92"/>
      <c r="AA1186" s="92"/>
      <c r="AB1186" s="92"/>
      <c r="AC1186" s="92"/>
      <c r="AD1186" s="92"/>
      <c r="AE1186" s="92"/>
      <c r="AF1186" s="92"/>
      <c r="AG1186" s="92"/>
      <c r="AH1186" s="92"/>
      <c r="AI1186" s="92"/>
      <c r="AJ1186" s="92"/>
      <c r="AK1186" s="92"/>
      <c r="AL1186" s="92"/>
      <c r="AM1186" s="92"/>
      <c r="AN1186" s="92"/>
      <c r="AO1186" s="92"/>
      <c r="AP1186" s="92"/>
      <c r="AQ1186" s="92"/>
      <c r="AR1186" s="92"/>
      <c r="AS1186" s="92"/>
      <c r="AT1186" s="92"/>
      <c r="AU1186" s="92"/>
      <c r="AV1186" s="92"/>
      <c r="AW1186" s="92"/>
      <c r="AX1186" s="92"/>
      <c r="AY1186" s="92"/>
      <c r="AZ1186" s="92"/>
      <c r="BA1186" s="92"/>
      <c r="BB1186" s="92"/>
      <c r="BC1186" s="92"/>
      <c r="BD1186" s="92"/>
      <c r="BE1186" s="92"/>
      <c r="BF1186" s="92"/>
      <c r="BG1186" s="92"/>
      <c r="BH1186" s="92"/>
      <c r="BI1186" s="92"/>
      <c r="BJ1186" s="92"/>
      <c r="BK1186" s="92"/>
      <c r="BL1186" s="92"/>
      <c r="BM1186" s="92"/>
      <c r="BN1186" s="92"/>
      <c r="BO1186" s="92"/>
      <c r="BP1186" s="92"/>
      <c r="BQ1186" s="92"/>
      <c r="BR1186" s="92"/>
      <c r="BS1186" s="92"/>
      <c r="BT1186" s="92"/>
      <c r="BU1186" s="92"/>
      <c r="BV1186" s="92"/>
      <c r="BW1186" s="92"/>
      <c r="BX1186" s="92"/>
      <c r="BY1186" s="92"/>
      <c r="BZ1186" s="92"/>
      <c r="CA1186" s="92"/>
      <c r="CB1186" s="92"/>
      <c r="CC1186" s="92"/>
      <c r="CD1186" s="92"/>
      <c r="CE1186" s="92"/>
      <c r="CF1186" s="92"/>
      <c r="CG1186" s="92"/>
      <c r="CH1186" s="92"/>
      <c r="CI1186" s="92"/>
      <c r="CJ1186" s="92"/>
      <c r="CK1186" s="92"/>
      <c r="CL1186" s="92"/>
      <c r="CM1186" s="92"/>
      <c r="CN1186" s="92"/>
      <c r="CO1186" s="92"/>
      <c r="CP1186" s="93"/>
      <c r="CQ1186" s="93"/>
      <c r="CR1186" s="93"/>
      <c r="CS1186" s="93"/>
      <c r="CT1186" s="93"/>
      <c r="CU1186" s="93"/>
      <c r="CV1186" s="93"/>
      <c r="CW1186" s="93"/>
      <c r="CX1186" s="93"/>
      <c r="CY1186" s="93"/>
      <c r="CZ1186" s="93"/>
      <c r="DA1186" s="93"/>
      <c r="DB1186" s="93"/>
      <c r="DC1186" s="93"/>
      <c r="DD1186" s="93"/>
      <c r="DE1186" s="93"/>
      <c r="DF1186" s="93"/>
      <c r="DG1186" s="93"/>
      <c r="DH1186" s="93"/>
      <c r="DI1186" s="93"/>
      <c r="DJ1186" s="93"/>
      <c r="DK1186" s="93"/>
      <c r="DL1186" s="93"/>
      <c r="DM1186" s="93"/>
      <c r="DN1186" s="93"/>
      <c r="DO1186" s="93"/>
    </row>
    <row r="1187" spans="1:12" ht="16.5">
      <c r="A1187" s="34">
        <v>572</v>
      </c>
      <c r="B1187" s="2" t="s">
        <v>3244</v>
      </c>
      <c r="C1187" s="41" t="s">
        <v>1691</v>
      </c>
      <c r="D1187" s="46" t="s">
        <v>2629</v>
      </c>
      <c r="E1187" s="4" t="s">
        <v>1692</v>
      </c>
      <c r="F1187" s="3" t="s">
        <v>1693</v>
      </c>
      <c r="G1187" s="5" t="s">
        <v>2180</v>
      </c>
      <c r="H1187" s="18" t="s">
        <v>235</v>
      </c>
      <c r="I1187" s="8">
        <v>54800</v>
      </c>
      <c r="J1187" s="8">
        <v>16200</v>
      </c>
      <c r="K1187" s="24">
        <v>8100</v>
      </c>
      <c r="L1187" s="9">
        <f t="shared" si="18"/>
        <v>10162322.764999999</v>
      </c>
    </row>
    <row r="1188" spans="1:119" s="56" customFormat="1" ht="8.25">
      <c r="A1188" s="49">
        <v>84</v>
      </c>
      <c r="B1188" s="50" t="s">
        <v>2701</v>
      </c>
      <c r="C1188" s="51" t="s">
        <v>3503</v>
      </c>
      <c r="D1188" s="52" t="s">
        <v>3773</v>
      </c>
      <c r="E1188" s="53" t="s">
        <v>3504</v>
      </c>
      <c r="F1188" s="54" t="s">
        <v>3505</v>
      </c>
      <c r="G1188" s="55" t="s">
        <v>2180</v>
      </c>
      <c r="H1188" s="57" t="s">
        <v>616</v>
      </c>
      <c r="I1188" s="58">
        <v>49215.34</v>
      </c>
      <c r="J1188" s="58">
        <v>49215.34</v>
      </c>
      <c r="K1188" s="59">
        <v>24607.67</v>
      </c>
      <c r="L1188" s="60">
        <f t="shared" si="18"/>
        <v>10186930.434999999</v>
      </c>
      <c r="M1188" s="92"/>
      <c r="N1188" s="92"/>
      <c r="O1188" s="92"/>
      <c r="P1188" s="92"/>
      <c r="Q1188" s="92"/>
      <c r="R1188" s="92"/>
      <c r="S1188" s="92"/>
      <c r="T1188" s="92"/>
      <c r="U1188" s="92"/>
      <c r="V1188" s="92"/>
      <c r="W1188" s="92"/>
      <c r="X1188" s="92"/>
      <c r="Y1188" s="92"/>
      <c r="Z1188" s="92"/>
      <c r="AA1188" s="92"/>
      <c r="AB1188" s="92"/>
      <c r="AC1188" s="92"/>
      <c r="AD1188" s="92"/>
      <c r="AE1188" s="92"/>
      <c r="AF1188" s="92"/>
      <c r="AG1188" s="92"/>
      <c r="AH1188" s="92"/>
      <c r="AI1188" s="92"/>
      <c r="AJ1188" s="92"/>
      <c r="AK1188" s="92"/>
      <c r="AL1188" s="92"/>
      <c r="AM1188" s="92"/>
      <c r="AN1188" s="92"/>
      <c r="AO1188" s="92"/>
      <c r="AP1188" s="92"/>
      <c r="AQ1188" s="92"/>
      <c r="AR1188" s="92"/>
      <c r="AS1188" s="92"/>
      <c r="AT1188" s="92"/>
      <c r="AU1188" s="92"/>
      <c r="AV1188" s="92"/>
      <c r="AW1188" s="92"/>
      <c r="AX1188" s="92"/>
      <c r="AY1188" s="92"/>
      <c r="AZ1188" s="92"/>
      <c r="BA1188" s="92"/>
      <c r="BB1188" s="92"/>
      <c r="BC1188" s="92"/>
      <c r="BD1188" s="92"/>
      <c r="BE1188" s="92"/>
      <c r="BF1188" s="92"/>
      <c r="BG1188" s="92"/>
      <c r="BH1188" s="92"/>
      <c r="BI1188" s="92"/>
      <c r="BJ1188" s="92"/>
      <c r="BK1188" s="92"/>
      <c r="BL1188" s="92"/>
      <c r="BM1188" s="92"/>
      <c r="BN1188" s="92"/>
      <c r="BO1188" s="92"/>
      <c r="BP1188" s="92"/>
      <c r="BQ1188" s="92"/>
      <c r="BR1188" s="92"/>
      <c r="BS1188" s="92"/>
      <c r="BT1188" s="92"/>
      <c r="BU1188" s="92"/>
      <c r="BV1188" s="92"/>
      <c r="BW1188" s="92"/>
      <c r="BX1188" s="92"/>
      <c r="BY1188" s="92"/>
      <c r="BZ1188" s="92"/>
      <c r="CA1188" s="92"/>
      <c r="CB1188" s="92"/>
      <c r="CC1188" s="92"/>
      <c r="CD1188" s="92"/>
      <c r="CE1188" s="92"/>
      <c r="CF1188" s="92"/>
      <c r="CG1188" s="92"/>
      <c r="CH1188" s="92"/>
      <c r="CI1188" s="92"/>
      <c r="CJ1188" s="92"/>
      <c r="CK1188" s="92"/>
      <c r="CL1188" s="92"/>
      <c r="CM1188" s="92"/>
      <c r="CN1188" s="92"/>
      <c r="CO1188" s="92"/>
      <c r="CP1188" s="93"/>
      <c r="CQ1188" s="93"/>
      <c r="CR1188" s="93"/>
      <c r="CS1188" s="93"/>
      <c r="CT1188" s="93"/>
      <c r="CU1188" s="93"/>
      <c r="CV1188" s="93"/>
      <c r="CW1188" s="93"/>
      <c r="CX1188" s="93"/>
      <c r="CY1188" s="93"/>
      <c r="CZ1188" s="93"/>
      <c r="DA1188" s="93"/>
      <c r="DB1188" s="93"/>
      <c r="DC1188" s="93"/>
      <c r="DD1188" s="93"/>
      <c r="DE1188" s="93"/>
      <c r="DF1188" s="93"/>
      <c r="DG1188" s="93"/>
      <c r="DH1188" s="93"/>
      <c r="DI1188" s="93"/>
      <c r="DJ1188" s="93"/>
      <c r="DK1188" s="93"/>
      <c r="DL1188" s="93"/>
      <c r="DM1188" s="93"/>
      <c r="DN1188" s="93"/>
      <c r="DO1188" s="93"/>
    </row>
    <row r="1189" spans="1:119" s="56" customFormat="1" ht="8.25">
      <c r="A1189" s="49">
        <v>337</v>
      </c>
      <c r="B1189" s="50" t="s">
        <v>3289</v>
      </c>
      <c r="C1189" s="51" t="s">
        <v>3076</v>
      </c>
      <c r="D1189" s="52" t="s">
        <v>3773</v>
      </c>
      <c r="E1189" s="53" t="s">
        <v>1234</v>
      </c>
      <c r="F1189" s="54" t="s">
        <v>1235</v>
      </c>
      <c r="G1189" s="55" t="s">
        <v>2184</v>
      </c>
      <c r="H1189" s="57" t="s">
        <v>616</v>
      </c>
      <c r="I1189" s="58">
        <v>24240</v>
      </c>
      <c r="J1189" s="58">
        <v>24240</v>
      </c>
      <c r="K1189" s="59">
        <v>12120</v>
      </c>
      <c r="L1189" s="60">
        <f t="shared" si="18"/>
        <v>10199050.434999999</v>
      </c>
      <c r="M1189" s="92"/>
      <c r="N1189" s="92"/>
      <c r="O1189" s="92"/>
      <c r="P1189" s="92"/>
      <c r="Q1189" s="92"/>
      <c r="R1189" s="92"/>
      <c r="S1189" s="92"/>
      <c r="T1189" s="92"/>
      <c r="U1189" s="92"/>
      <c r="V1189" s="92"/>
      <c r="W1189" s="92"/>
      <c r="X1189" s="92"/>
      <c r="Y1189" s="92"/>
      <c r="Z1189" s="92"/>
      <c r="AA1189" s="92"/>
      <c r="AB1189" s="92"/>
      <c r="AC1189" s="92"/>
      <c r="AD1189" s="92"/>
      <c r="AE1189" s="92"/>
      <c r="AF1189" s="92"/>
      <c r="AG1189" s="92"/>
      <c r="AH1189" s="92"/>
      <c r="AI1189" s="92"/>
      <c r="AJ1189" s="92"/>
      <c r="AK1189" s="92"/>
      <c r="AL1189" s="92"/>
      <c r="AM1189" s="92"/>
      <c r="AN1189" s="92"/>
      <c r="AO1189" s="92"/>
      <c r="AP1189" s="92"/>
      <c r="AQ1189" s="92"/>
      <c r="AR1189" s="92"/>
      <c r="AS1189" s="92"/>
      <c r="AT1189" s="92"/>
      <c r="AU1189" s="92"/>
      <c r="AV1189" s="92"/>
      <c r="AW1189" s="92"/>
      <c r="AX1189" s="92"/>
      <c r="AY1189" s="92"/>
      <c r="AZ1189" s="92"/>
      <c r="BA1189" s="92"/>
      <c r="BB1189" s="92"/>
      <c r="BC1189" s="92"/>
      <c r="BD1189" s="92"/>
      <c r="BE1189" s="92"/>
      <c r="BF1189" s="92"/>
      <c r="BG1189" s="92"/>
      <c r="BH1189" s="92"/>
      <c r="BI1189" s="92"/>
      <c r="BJ1189" s="92"/>
      <c r="BK1189" s="92"/>
      <c r="BL1189" s="92"/>
      <c r="BM1189" s="92"/>
      <c r="BN1189" s="92"/>
      <c r="BO1189" s="92"/>
      <c r="BP1189" s="92"/>
      <c r="BQ1189" s="92"/>
      <c r="BR1189" s="92"/>
      <c r="BS1189" s="92"/>
      <c r="BT1189" s="92"/>
      <c r="BU1189" s="92"/>
      <c r="BV1189" s="92"/>
      <c r="BW1189" s="92"/>
      <c r="BX1189" s="92"/>
      <c r="BY1189" s="92"/>
      <c r="BZ1189" s="92"/>
      <c r="CA1189" s="92"/>
      <c r="CB1189" s="92"/>
      <c r="CC1189" s="92"/>
      <c r="CD1189" s="92"/>
      <c r="CE1189" s="92"/>
      <c r="CF1189" s="92"/>
      <c r="CG1189" s="92"/>
      <c r="CH1189" s="92"/>
      <c r="CI1189" s="92"/>
      <c r="CJ1189" s="92"/>
      <c r="CK1189" s="92"/>
      <c r="CL1189" s="92"/>
      <c r="CM1189" s="92"/>
      <c r="CN1189" s="92"/>
      <c r="CO1189" s="92"/>
      <c r="CP1189" s="93"/>
      <c r="CQ1189" s="93"/>
      <c r="CR1189" s="93"/>
      <c r="CS1189" s="93"/>
      <c r="CT1189" s="93"/>
      <c r="CU1189" s="93"/>
      <c r="CV1189" s="93"/>
      <c r="CW1189" s="93"/>
      <c r="CX1189" s="93"/>
      <c r="CY1189" s="93"/>
      <c r="CZ1189" s="93"/>
      <c r="DA1189" s="93"/>
      <c r="DB1189" s="93"/>
      <c r="DC1189" s="93"/>
      <c r="DD1189" s="93"/>
      <c r="DE1189" s="93"/>
      <c r="DF1189" s="93"/>
      <c r="DG1189" s="93"/>
      <c r="DH1189" s="93"/>
      <c r="DI1189" s="93"/>
      <c r="DJ1189" s="93"/>
      <c r="DK1189" s="93"/>
      <c r="DL1189" s="93"/>
      <c r="DM1189" s="93"/>
      <c r="DN1189" s="93"/>
      <c r="DO1189" s="93"/>
    </row>
    <row r="1190" spans="1:119" s="56" customFormat="1" ht="16.5">
      <c r="A1190" s="49">
        <v>98</v>
      </c>
      <c r="B1190" s="50" t="s">
        <v>3948</v>
      </c>
      <c r="C1190" s="51" t="s">
        <v>2242</v>
      </c>
      <c r="D1190" s="52" t="s">
        <v>3769</v>
      </c>
      <c r="E1190" s="53" t="s">
        <v>2243</v>
      </c>
      <c r="F1190" s="54" t="s">
        <v>2244</v>
      </c>
      <c r="G1190" s="55" t="s">
        <v>2184</v>
      </c>
      <c r="H1190" s="57" t="s">
        <v>616</v>
      </c>
      <c r="I1190" s="58">
        <v>92900</v>
      </c>
      <c r="J1190" s="58">
        <v>73900</v>
      </c>
      <c r="K1190" s="59">
        <v>36950</v>
      </c>
      <c r="L1190" s="60">
        <f t="shared" si="18"/>
        <v>10236000.434999999</v>
      </c>
      <c r="M1190" s="92"/>
      <c r="N1190" s="92"/>
      <c r="O1190" s="92"/>
      <c r="P1190" s="92"/>
      <c r="Q1190" s="92"/>
      <c r="R1190" s="92"/>
      <c r="S1190" s="92"/>
      <c r="T1190" s="92"/>
      <c r="U1190" s="92"/>
      <c r="V1190" s="92"/>
      <c r="W1190" s="92"/>
      <c r="X1190" s="92"/>
      <c r="Y1190" s="92"/>
      <c r="Z1190" s="92"/>
      <c r="AA1190" s="92"/>
      <c r="AB1190" s="92"/>
      <c r="AC1190" s="92"/>
      <c r="AD1190" s="92"/>
      <c r="AE1190" s="92"/>
      <c r="AF1190" s="92"/>
      <c r="AG1190" s="92"/>
      <c r="AH1190" s="92"/>
      <c r="AI1190" s="92"/>
      <c r="AJ1190" s="92"/>
      <c r="AK1190" s="92"/>
      <c r="AL1190" s="92"/>
      <c r="AM1190" s="92"/>
      <c r="AN1190" s="92"/>
      <c r="AO1190" s="92"/>
      <c r="AP1190" s="92"/>
      <c r="AQ1190" s="92"/>
      <c r="AR1190" s="92"/>
      <c r="AS1190" s="92"/>
      <c r="AT1190" s="92"/>
      <c r="AU1190" s="92"/>
      <c r="AV1190" s="92"/>
      <c r="AW1190" s="92"/>
      <c r="AX1190" s="92"/>
      <c r="AY1190" s="92"/>
      <c r="AZ1190" s="92"/>
      <c r="BA1190" s="92"/>
      <c r="BB1190" s="92"/>
      <c r="BC1190" s="92"/>
      <c r="BD1190" s="92"/>
      <c r="BE1190" s="92"/>
      <c r="BF1190" s="92"/>
      <c r="BG1190" s="92"/>
      <c r="BH1190" s="92"/>
      <c r="BI1190" s="92"/>
      <c r="BJ1190" s="92"/>
      <c r="BK1190" s="92"/>
      <c r="BL1190" s="92"/>
      <c r="BM1190" s="92"/>
      <c r="BN1190" s="92"/>
      <c r="BO1190" s="92"/>
      <c r="BP1190" s="92"/>
      <c r="BQ1190" s="92"/>
      <c r="BR1190" s="92"/>
      <c r="BS1190" s="92"/>
      <c r="BT1190" s="92"/>
      <c r="BU1190" s="92"/>
      <c r="BV1190" s="92"/>
      <c r="BW1190" s="92"/>
      <c r="BX1190" s="92"/>
      <c r="BY1190" s="92"/>
      <c r="BZ1190" s="92"/>
      <c r="CA1190" s="92"/>
      <c r="CB1190" s="92"/>
      <c r="CC1190" s="92"/>
      <c r="CD1190" s="92"/>
      <c r="CE1190" s="92"/>
      <c r="CF1190" s="92"/>
      <c r="CG1190" s="92"/>
      <c r="CH1190" s="92"/>
      <c r="CI1190" s="92"/>
      <c r="CJ1190" s="92"/>
      <c r="CK1190" s="92"/>
      <c r="CL1190" s="92"/>
      <c r="CM1190" s="92"/>
      <c r="CN1190" s="92"/>
      <c r="CO1190" s="92"/>
      <c r="CP1190" s="93"/>
      <c r="CQ1190" s="93"/>
      <c r="CR1190" s="93"/>
      <c r="CS1190" s="93"/>
      <c r="CT1190" s="93"/>
      <c r="CU1190" s="93"/>
      <c r="CV1190" s="93"/>
      <c r="CW1190" s="93"/>
      <c r="CX1190" s="93"/>
      <c r="CY1190" s="93"/>
      <c r="CZ1190" s="93"/>
      <c r="DA1190" s="93"/>
      <c r="DB1190" s="93"/>
      <c r="DC1190" s="93"/>
      <c r="DD1190" s="93"/>
      <c r="DE1190" s="93"/>
      <c r="DF1190" s="93"/>
      <c r="DG1190" s="93"/>
      <c r="DH1190" s="93"/>
      <c r="DI1190" s="93"/>
      <c r="DJ1190" s="93"/>
      <c r="DK1190" s="93"/>
      <c r="DL1190" s="93"/>
      <c r="DM1190" s="93"/>
      <c r="DN1190" s="93"/>
      <c r="DO1190" s="93"/>
    </row>
    <row r="1191" spans="1:119" s="56" customFormat="1" ht="8.25">
      <c r="A1191" s="49">
        <v>239</v>
      </c>
      <c r="B1191" s="50" t="s">
        <v>3950</v>
      </c>
      <c r="C1191" s="51" t="s">
        <v>1231</v>
      </c>
      <c r="D1191" s="52" t="s">
        <v>2657</v>
      </c>
      <c r="E1191" s="53" t="s">
        <v>1174</v>
      </c>
      <c r="F1191" s="54" t="s">
        <v>1175</v>
      </c>
      <c r="G1191" s="55" t="s">
        <v>1699</v>
      </c>
      <c r="H1191" s="57" t="s">
        <v>616</v>
      </c>
      <c r="I1191" s="58">
        <v>54450</v>
      </c>
      <c r="J1191" s="58">
        <v>54450</v>
      </c>
      <c r="K1191" s="59">
        <v>27225</v>
      </c>
      <c r="L1191" s="60">
        <f t="shared" si="18"/>
        <v>10263225.434999999</v>
      </c>
      <c r="M1191" s="92"/>
      <c r="N1191" s="92"/>
      <c r="O1191" s="92"/>
      <c r="P1191" s="92"/>
      <c r="Q1191" s="92"/>
      <c r="R1191" s="92"/>
      <c r="S1191" s="92"/>
      <c r="T1191" s="92"/>
      <c r="U1191" s="92"/>
      <c r="V1191" s="92"/>
      <c r="W1191" s="92"/>
      <c r="X1191" s="92"/>
      <c r="Y1191" s="92"/>
      <c r="Z1191" s="92"/>
      <c r="AA1191" s="92"/>
      <c r="AB1191" s="92"/>
      <c r="AC1191" s="92"/>
      <c r="AD1191" s="92"/>
      <c r="AE1191" s="92"/>
      <c r="AF1191" s="92"/>
      <c r="AG1191" s="92"/>
      <c r="AH1191" s="92"/>
      <c r="AI1191" s="92"/>
      <c r="AJ1191" s="92"/>
      <c r="AK1191" s="92"/>
      <c r="AL1191" s="92"/>
      <c r="AM1191" s="92"/>
      <c r="AN1191" s="92"/>
      <c r="AO1191" s="92"/>
      <c r="AP1191" s="92"/>
      <c r="AQ1191" s="92"/>
      <c r="AR1191" s="92"/>
      <c r="AS1191" s="92"/>
      <c r="AT1191" s="92"/>
      <c r="AU1191" s="92"/>
      <c r="AV1191" s="92"/>
      <c r="AW1191" s="92"/>
      <c r="AX1191" s="92"/>
      <c r="AY1191" s="92"/>
      <c r="AZ1191" s="92"/>
      <c r="BA1191" s="92"/>
      <c r="BB1191" s="92"/>
      <c r="BC1191" s="92"/>
      <c r="BD1191" s="92"/>
      <c r="BE1191" s="92"/>
      <c r="BF1191" s="92"/>
      <c r="BG1191" s="92"/>
      <c r="BH1191" s="92"/>
      <c r="BI1191" s="92"/>
      <c r="BJ1191" s="92"/>
      <c r="BK1191" s="92"/>
      <c r="BL1191" s="92"/>
      <c r="BM1191" s="92"/>
      <c r="BN1191" s="92"/>
      <c r="BO1191" s="92"/>
      <c r="BP1191" s="92"/>
      <c r="BQ1191" s="92"/>
      <c r="BR1191" s="92"/>
      <c r="BS1191" s="92"/>
      <c r="BT1191" s="92"/>
      <c r="BU1191" s="92"/>
      <c r="BV1191" s="92"/>
      <c r="BW1191" s="92"/>
      <c r="BX1191" s="92"/>
      <c r="BY1191" s="92"/>
      <c r="BZ1191" s="92"/>
      <c r="CA1191" s="92"/>
      <c r="CB1191" s="92"/>
      <c r="CC1191" s="92"/>
      <c r="CD1191" s="92"/>
      <c r="CE1191" s="92"/>
      <c r="CF1191" s="92"/>
      <c r="CG1191" s="92"/>
      <c r="CH1191" s="92"/>
      <c r="CI1191" s="92"/>
      <c r="CJ1191" s="92"/>
      <c r="CK1191" s="92"/>
      <c r="CL1191" s="92"/>
      <c r="CM1191" s="92"/>
      <c r="CN1191" s="92"/>
      <c r="CO1191" s="92"/>
      <c r="CP1191" s="93"/>
      <c r="CQ1191" s="93"/>
      <c r="CR1191" s="93"/>
      <c r="CS1191" s="93"/>
      <c r="CT1191" s="93"/>
      <c r="CU1191" s="93"/>
      <c r="CV1191" s="93"/>
      <c r="CW1191" s="93"/>
      <c r="CX1191" s="93"/>
      <c r="CY1191" s="93"/>
      <c r="CZ1191" s="93"/>
      <c r="DA1191" s="93"/>
      <c r="DB1191" s="93"/>
      <c r="DC1191" s="93"/>
      <c r="DD1191" s="93"/>
      <c r="DE1191" s="93"/>
      <c r="DF1191" s="93"/>
      <c r="DG1191" s="93"/>
      <c r="DH1191" s="93"/>
      <c r="DI1191" s="93"/>
      <c r="DJ1191" s="93"/>
      <c r="DK1191" s="93"/>
      <c r="DL1191" s="93"/>
      <c r="DM1191" s="93"/>
      <c r="DN1191" s="93"/>
      <c r="DO1191" s="93"/>
    </row>
    <row r="1192" spans="1:12" ht="16.5">
      <c r="A1192" s="34">
        <v>782</v>
      </c>
      <c r="B1192" s="2" t="s">
        <v>11</v>
      </c>
      <c r="C1192" s="41" t="s">
        <v>3490</v>
      </c>
      <c r="D1192" s="46" t="s">
        <v>3773</v>
      </c>
      <c r="E1192" s="4" t="s">
        <v>1249</v>
      </c>
      <c r="F1192" s="3" t="s">
        <v>3491</v>
      </c>
      <c r="G1192" s="5" t="s">
        <v>2194</v>
      </c>
      <c r="H1192" s="18" t="s">
        <v>235</v>
      </c>
      <c r="I1192" s="8">
        <v>58100</v>
      </c>
      <c r="J1192" s="8">
        <v>48100</v>
      </c>
      <c r="K1192" s="24">
        <v>24050</v>
      </c>
      <c r="L1192" s="9">
        <f t="shared" si="18"/>
        <v>10287275.434999999</v>
      </c>
    </row>
    <row r="1193" spans="1:12" ht="16.5">
      <c r="A1193" s="34">
        <v>1166</v>
      </c>
      <c r="B1193" s="2" t="s">
        <v>925</v>
      </c>
      <c r="C1193" s="41" t="s">
        <v>926</v>
      </c>
      <c r="D1193" s="46" t="s">
        <v>3769</v>
      </c>
      <c r="E1193" s="4" t="s">
        <v>3557</v>
      </c>
      <c r="F1193" s="3" t="s">
        <v>3558</v>
      </c>
      <c r="G1193" s="5" t="s">
        <v>2184</v>
      </c>
      <c r="H1193" s="18" t="s">
        <v>235</v>
      </c>
      <c r="I1193" s="8">
        <v>8702.55</v>
      </c>
      <c r="J1193" s="8">
        <v>8702.55</v>
      </c>
      <c r="K1193" s="24">
        <v>4351.275</v>
      </c>
      <c r="L1193" s="9">
        <f t="shared" si="18"/>
        <v>10291626.709999999</v>
      </c>
    </row>
    <row r="1194" spans="1:119" s="56" customFormat="1" ht="8.25">
      <c r="A1194" s="49">
        <v>53</v>
      </c>
      <c r="B1194" s="50" t="s">
        <v>983</v>
      </c>
      <c r="C1194" s="51" t="s">
        <v>1248</v>
      </c>
      <c r="D1194" s="52" t="s">
        <v>3773</v>
      </c>
      <c r="E1194" s="53" t="s">
        <v>1249</v>
      </c>
      <c r="F1194" s="54" t="s">
        <v>1250</v>
      </c>
      <c r="G1194" s="55" t="s">
        <v>2194</v>
      </c>
      <c r="H1194" s="57" t="s">
        <v>616</v>
      </c>
      <c r="I1194" s="58">
        <v>37550</v>
      </c>
      <c r="J1194" s="58">
        <v>37550</v>
      </c>
      <c r="K1194" s="59">
        <v>18775</v>
      </c>
      <c r="L1194" s="60">
        <f t="shared" si="18"/>
        <v>10310401.709999999</v>
      </c>
      <c r="M1194" s="92"/>
      <c r="N1194" s="92"/>
      <c r="O1194" s="92"/>
      <c r="P1194" s="92"/>
      <c r="Q1194" s="92"/>
      <c r="R1194" s="92"/>
      <c r="S1194" s="92"/>
      <c r="T1194" s="92"/>
      <c r="U1194" s="92"/>
      <c r="V1194" s="92"/>
      <c r="W1194" s="92"/>
      <c r="X1194" s="92"/>
      <c r="Y1194" s="92"/>
      <c r="Z1194" s="92"/>
      <c r="AA1194" s="92"/>
      <c r="AB1194" s="92"/>
      <c r="AC1194" s="92"/>
      <c r="AD1194" s="92"/>
      <c r="AE1194" s="92"/>
      <c r="AF1194" s="92"/>
      <c r="AG1194" s="92"/>
      <c r="AH1194" s="92"/>
      <c r="AI1194" s="92"/>
      <c r="AJ1194" s="92"/>
      <c r="AK1194" s="92"/>
      <c r="AL1194" s="92"/>
      <c r="AM1194" s="92"/>
      <c r="AN1194" s="92"/>
      <c r="AO1194" s="92"/>
      <c r="AP1194" s="92"/>
      <c r="AQ1194" s="92"/>
      <c r="AR1194" s="92"/>
      <c r="AS1194" s="92"/>
      <c r="AT1194" s="92"/>
      <c r="AU1194" s="92"/>
      <c r="AV1194" s="92"/>
      <c r="AW1194" s="92"/>
      <c r="AX1194" s="92"/>
      <c r="AY1194" s="92"/>
      <c r="AZ1194" s="92"/>
      <c r="BA1194" s="92"/>
      <c r="BB1194" s="92"/>
      <c r="BC1194" s="92"/>
      <c r="BD1194" s="92"/>
      <c r="BE1194" s="92"/>
      <c r="BF1194" s="92"/>
      <c r="BG1194" s="92"/>
      <c r="BH1194" s="92"/>
      <c r="BI1194" s="92"/>
      <c r="BJ1194" s="92"/>
      <c r="BK1194" s="92"/>
      <c r="BL1194" s="92"/>
      <c r="BM1194" s="92"/>
      <c r="BN1194" s="92"/>
      <c r="BO1194" s="92"/>
      <c r="BP1194" s="92"/>
      <c r="BQ1194" s="92"/>
      <c r="BR1194" s="92"/>
      <c r="BS1194" s="92"/>
      <c r="BT1194" s="92"/>
      <c r="BU1194" s="92"/>
      <c r="BV1194" s="92"/>
      <c r="BW1194" s="92"/>
      <c r="BX1194" s="92"/>
      <c r="BY1194" s="92"/>
      <c r="BZ1194" s="92"/>
      <c r="CA1194" s="92"/>
      <c r="CB1194" s="92"/>
      <c r="CC1194" s="92"/>
      <c r="CD1194" s="92"/>
      <c r="CE1194" s="92"/>
      <c r="CF1194" s="92"/>
      <c r="CG1194" s="92"/>
      <c r="CH1194" s="92"/>
      <c r="CI1194" s="92"/>
      <c r="CJ1194" s="92"/>
      <c r="CK1194" s="92"/>
      <c r="CL1194" s="92"/>
      <c r="CM1194" s="92"/>
      <c r="CN1194" s="92"/>
      <c r="CO1194" s="92"/>
      <c r="CP1194" s="93"/>
      <c r="CQ1194" s="93"/>
      <c r="CR1194" s="93"/>
      <c r="CS1194" s="93"/>
      <c r="CT1194" s="93"/>
      <c r="CU1194" s="93"/>
      <c r="CV1194" s="93"/>
      <c r="CW1194" s="93"/>
      <c r="CX1194" s="93"/>
      <c r="CY1194" s="93"/>
      <c r="CZ1194" s="93"/>
      <c r="DA1194" s="93"/>
      <c r="DB1194" s="93"/>
      <c r="DC1194" s="93"/>
      <c r="DD1194" s="93"/>
      <c r="DE1194" s="93"/>
      <c r="DF1194" s="93"/>
      <c r="DG1194" s="93"/>
      <c r="DH1194" s="93"/>
      <c r="DI1194" s="93"/>
      <c r="DJ1194" s="93"/>
      <c r="DK1194" s="93"/>
      <c r="DL1194" s="93"/>
      <c r="DM1194" s="93"/>
      <c r="DN1194" s="93"/>
      <c r="DO1194" s="93"/>
    </row>
    <row r="1195" spans="1:12" ht="16.5">
      <c r="A1195" s="34">
        <v>1036</v>
      </c>
      <c r="B1195" s="2" t="s">
        <v>597</v>
      </c>
      <c r="C1195" s="41" t="s">
        <v>3647</v>
      </c>
      <c r="D1195" s="46" t="s">
        <v>3769</v>
      </c>
      <c r="E1195" s="4" t="s">
        <v>3402</v>
      </c>
      <c r="F1195" s="3" t="s">
        <v>3403</v>
      </c>
      <c r="G1195" s="5" t="s">
        <v>2184</v>
      </c>
      <c r="H1195" s="18" t="s">
        <v>235</v>
      </c>
      <c r="I1195" s="8">
        <v>21255.26</v>
      </c>
      <c r="J1195" s="8">
        <v>21255.26</v>
      </c>
      <c r="K1195" s="24">
        <v>10627.63</v>
      </c>
      <c r="L1195" s="9">
        <f t="shared" si="18"/>
        <v>10321029.34</v>
      </c>
    </row>
    <row r="1196" spans="1:119" s="80" customFormat="1" ht="16.5">
      <c r="A1196" s="73">
        <v>1739</v>
      </c>
      <c r="B1196" s="74" t="s">
        <v>1566</v>
      </c>
      <c r="C1196" s="75" t="s">
        <v>3060</v>
      </c>
      <c r="D1196" s="76" t="s">
        <v>3769</v>
      </c>
      <c r="E1196" s="77" t="s">
        <v>1715</v>
      </c>
      <c r="F1196" s="78" t="s">
        <v>3633</v>
      </c>
      <c r="G1196" s="79" t="s">
        <v>2194</v>
      </c>
      <c r="H1196" s="81" t="s">
        <v>246</v>
      </c>
      <c r="I1196" s="82">
        <v>33965</v>
      </c>
      <c r="J1196" s="82">
        <v>0</v>
      </c>
      <c r="K1196" s="83">
        <v>0</v>
      </c>
      <c r="L1196" s="84">
        <f t="shared" si="18"/>
        <v>10321029.34</v>
      </c>
      <c r="M1196" s="94"/>
      <c r="N1196" s="94"/>
      <c r="O1196" s="94"/>
      <c r="P1196" s="94"/>
      <c r="Q1196" s="94"/>
      <c r="R1196" s="94"/>
      <c r="S1196" s="94"/>
      <c r="T1196" s="94"/>
      <c r="U1196" s="94"/>
      <c r="V1196" s="94"/>
      <c r="W1196" s="94"/>
      <c r="X1196" s="94"/>
      <c r="Y1196" s="94"/>
      <c r="Z1196" s="94"/>
      <c r="AA1196" s="94"/>
      <c r="AB1196" s="94"/>
      <c r="AC1196" s="94"/>
      <c r="AD1196" s="94"/>
      <c r="AE1196" s="94"/>
      <c r="AF1196" s="94"/>
      <c r="AG1196" s="94"/>
      <c r="AH1196" s="94"/>
      <c r="AI1196" s="94"/>
      <c r="AJ1196" s="94"/>
      <c r="AK1196" s="94"/>
      <c r="AL1196" s="94"/>
      <c r="AM1196" s="94"/>
      <c r="AN1196" s="94"/>
      <c r="AO1196" s="94"/>
      <c r="AP1196" s="94"/>
      <c r="AQ1196" s="94"/>
      <c r="AR1196" s="94"/>
      <c r="AS1196" s="94"/>
      <c r="AT1196" s="94"/>
      <c r="AU1196" s="94"/>
      <c r="AV1196" s="94"/>
      <c r="AW1196" s="94"/>
      <c r="AX1196" s="94"/>
      <c r="AY1196" s="94"/>
      <c r="AZ1196" s="94"/>
      <c r="BA1196" s="94"/>
      <c r="BB1196" s="94"/>
      <c r="BC1196" s="94"/>
      <c r="BD1196" s="94"/>
      <c r="BE1196" s="94"/>
      <c r="BF1196" s="94"/>
      <c r="BG1196" s="94"/>
      <c r="BH1196" s="94"/>
      <c r="BI1196" s="94"/>
      <c r="BJ1196" s="94"/>
      <c r="BK1196" s="94"/>
      <c r="BL1196" s="94"/>
      <c r="BM1196" s="94"/>
      <c r="BN1196" s="94"/>
      <c r="BO1196" s="94"/>
      <c r="BP1196" s="94"/>
      <c r="BQ1196" s="94"/>
      <c r="BR1196" s="94"/>
      <c r="BS1196" s="94"/>
      <c r="BT1196" s="94"/>
      <c r="BU1196" s="94"/>
      <c r="BV1196" s="94"/>
      <c r="BW1196" s="94"/>
      <c r="BX1196" s="94"/>
      <c r="BY1196" s="94"/>
      <c r="BZ1196" s="94"/>
      <c r="CA1196" s="94"/>
      <c r="CB1196" s="94"/>
      <c r="CC1196" s="94"/>
      <c r="CD1196" s="94"/>
      <c r="CE1196" s="94"/>
      <c r="CF1196" s="94"/>
      <c r="CG1196" s="94"/>
      <c r="CH1196" s="94"/>
      <c r="CI1196" s="94"/>
      <c r="CJ1196" s="94"/>
      <c r="CK1196" s="94"/>
      <c r="CL1196" s="94"/>
      <c r="CM1196" s="94"/>
      <c r="CN1196" s="94"/>
      <c r="CO1196" s="94"/>
      <c r="CP1196" s="95"/>
      <c r="CQ1196" s="95"/>
      <c r="CR1196" s="95"/>
      <c r="CS1196" s="95"/>
      <c r="CT1196" s="95"/>
      <c r="CU1196" s="95"/>
      <c r="CV1196" s="95"/>
      <c r="CW1196" s="95"/>
      <c r="CX1196" s="95"/>
      <c r="CY1196" s="95"/>
      <c r="CZ1196" s="95"/>
      <c r="DA1196" s="95"/>
      <c r="DB1196" s="95"/>
      <c r="DC1196" s="95"/>
      <c r="DD1196" s="95"/>
      <c r="DE1196" s="95"/>
      <c r="DF1196" s="95"/>
      <c r="DG1196" s="95"/>
      <c r="DH1196" s="95"/>
      <c r="DI1196" s="95"/>
      <c r="DJ1196" s="95"/>
      <c r="DK1196" s="95"/>
      <c r="DL1196" s="95"/>
      <c r="DM1196" s="95"/>
      <c r="DN1196" s="95"/>
      <c r="DO1196" s="95"/>
    </row>
    <row r="1197" spans="1:12" ht="16.5">
      <c r="A1197" s="34">
        <v>1104</v>
      </c>
      <c r="B1197" s="2" t="s">
        <v>1961</v>
      </c>
      <c r="C1197" s="41" t="s">
        <v>508</v>
      </c>
      <c r="D1197" s="46" t="s">
        <v>3773</v>
      </c>
      <c r="E1197" s="4" t="s">
        <v>1701</v>
      </c>
      <c r="F1197" s="3" t="s">
        <v>1421</v>
      </c>
      <c r="G1197" s="5" t="s">
        <v>2194</v>
      </c>
      <c r="H1197" s="18" t="s">
        <v>235</v>
      </c>
      <c r="I1197" s="8">
        <v>194619</v>
      </c>
      <c r="J1197" s="8">
        <v>91329</v>
      </c>
      <c r="K1197" s="24">
        <v>45664.5</v>
      </c>
      <c r="L1197" s="9">
        <f t="shared" si="18"/>
        <v>10366693.84</v>
      </c>
    </row>
    <row r="1198" spans="1:119" s="80" customFormat="1" ht="8.25">
      <c r="A1198" s="73">
        <v>1626</v>
      </c>
      <c r="B1198" s="74" t="s">
        <v>1354</v>
      </c>
      <c r="C1198" s="75" t="s">
        <v>1115</v>
      </c>
      <c r="D1198" s="76" t="s">
        <v>2629</v>
      </c>
      <c r="E1198" s="77" t="s">
        <v>3112</v>
      </c>
      <c r="F1198" s="78" t="s">
        <v>3113</v>
      </c>
      <c r="G1198" s="79" t="s">
        <v>2184</v>
      </c>
      <c r="H1198" s="81" t="s">
        <v>245</v>
      </c>
      <c r="I1198" s="82">
        <v>55169</v>
      </c>
      <c r="J1198" s="82">
        <v>0</v>
      </c>
      <c r="K1198" s="83">
        <v>0</v>
      </c>
      <c r="L1198" s="84">
        <f t="shared" si="18"/>
        <v>10366693.84</v>
      </c>
      <c r="M1198" s="94"/>
      <c r="N1198" s="94"/>
      <c r="O1198" s="94"/>
      <c r="P1198" s="94"/>
      <c r="Q1198" s="94"/>
      <c r="R1198" s="94"/>
      <c r="S1198" s="94"/>
      <c r="T1198" s="94"/>
      <c r="U1198" s="94"/>
      <c r="V1198" s="94"/>
      <c r="W1198" s="94"/>
      <c r="X1198" s="94"/>
      <c r="Y1198" s="94"/>
      <c r="Z1198" s="94"/>
      <c r="AA1198" s="94"/>
      <c r="AB1198" s="94"/>
      <c r="AC1198" s="94"/>
      <c r="AD1198" s="94"/>
      <c r="AE1198" s="94"/>
      <c r="AF1198" s="94"/>
      <c r="AG1198" s="94"/>
      <c r="AH1198" s="94"/>
      <c r="AI1198" s="94"/>
      <c r="AJ1198" s="94"/>
      <c r="AK1198" s="94"/>
      <c r="AL1198" s="94"/>
      <c r="AM1198" s="94"/>
      <c r="AN1198" s="94"/>
      <c r="AO1198" s="94"/>
      <c r="AP1198" s="94"/>
      <c r="AQ1198" s="94"/>
      <c r="AR1198" s="94"/>
      <c r="AS1198" s="94"/>
      <c r="AT1198" s="94"/>
      <c r="AU1198" s="94"/>
      <c r="AV1198" s="94"/>
      <c r="AW1198" s="94"/>
      <c r="AX1198" s="94"/>
      <c r="AY1198" s="94"/>
      <c r="AZ1198" s="94"/>
      <c r="BA1198" s="94"/>
      <c r="BB1198" s="94"/>
      <c r="BC1198" s="94"/>
      <c r="BD1198" s="94"/>
      <c r="BE1198" s="94"/>
      <c r="BF1198" s="94"/>
      <c r="BG1198" s="94"/>
      <c r="BH1198" s="94"/>
      <c r="BI1198" s="94"/>
      <c r="BJ1198" s="94"/>
      <c r="BK1198" s="94"/>
      <c r="BL1198" s="94"/>
      <c r="BM1198" s="94"/>
      <c r="BN1198" s="94"/>
      <c r="BO1198" s="94"/>
      <c r="BP1198" s="94"/>
      <c r="BQ1198" s="94"/>
      <c r="BR1198" s="94"/>
      <c r="BS1198" s="94"/>
      <c r="BT1198" s="94"/>
      <c r="BU1198" s="94"/>
      <c r="BV1198" s="94"/>
      <c r="BW1198" s="94"/>
      <c r="BX1198" s="94"/>
      <c r="BY1198" s="94"/>
      <c r="BZ1198" s="94"/>
      <c r="CA1198" s="94"/>
      <c r="CB1198" s="94"/>
      <c r="CC1198" s="94"/>
      <c r="CD1198" s="94"/>
      <c r="CE1198" s="94"/>
      <c r="CF1198" s="94"/>
      <c r="CG1198" s="94"/>
      <c r="CH1198" s="94"/>
      <c r="CI1198" s="94"/>
      <c r="CJ1198" s="94"/>
      <c r="CK1198" s="94"/>
      <c r="CL1198" s="94"/>
      <c r="CM1198" s="94"/>
      <c r="CN1198" s="94"/>
      <c r="CO1198" s="94"/>
      <c r="CP1198" s="95"/>
      <c r="CQ1198" s="95"/>
      <c r="CR1198" s="95"/>
      <c r="CS1198" s="95"/>
      <c r="CT1198" s="95"/>
      <c r="CU1198" s="95"/>
      <c r="CV1198" s="95"/>
      <c r="CW1198" s="95"/>
      <c r="CX1198" s="95"/>
      <c r="CY1198" s="95"/>
      <c r="CZ1198" s="95"/>
      <c r="DA1198" s="95"/>
      <c r="DB1198" s="95"/>
      <c r="DC1198" s="95"/>
      <c r="DD1198" s="95"/>
      <c r="DE1198" s="95"/>
      <c r="DF1198" s="95"/>
      <c r="DG1198" s="95"/>
      <c r="DH1198" s="95"/>
      <c r="DI1198" s="95"/>
      <c r="DJ1198" s="95"/>
      <c r="DK1198" s="95"/>
      <c r="DL1198" s="95"/>
      <c r="DM1198" s="95"/>
      <c r="DN1198" s="95"/>
      <c r="DO1198" s="95"/>
    </row>
    <row r="1199" spans="1:12" ht="16.5">
      <c r="A1199" s="34">
        <v>1016</v>
      </c>
      <c r="B1199" s="2" t="s">
        <v>2710</v>
      </c>
      <c r="C1199" s="41" t="s">
        <v>3172</v>
      </c>
      <c r="D1199" s="46" t="s">
        <v>3773</v>
      </c>
      <c r="E1199" s="4" t="s">
        <v>2893</v>
      </c>
      <c r="F1199" s="3" t="s">
        <v>2894</v>
      </c>
      <c r="G1199" s="5" t="s">
        <v>2184</v>
      </c>
      <c r="H1199" s="18" t="s">
        <v>235</v>
      </c>
      <c r="I1199" s="8">
        <v>61455.99</v>
      </c>
      <c r="J1199" s="8">
        <v>13220</v>
      </c>
      <c r="K1199" s="24">
        <v>6610</v>
      </c>
      <c r="L1199" s="9">
        <f t="shared" si="18"/>
        <v>10373303.84</v>
      </c>
    </row>
    <row r="1200" spans="1:12" ht="16.5">
      <c r="A1200" s="34">
        <v>784</v>
      </c>
      <c r="B1200" s="2" t="s">
        <v>2979</v>
      </c>
      <c r="C1200" s="41" t="s">
        <v>3542</v>
      </c>
      <c r="D1200" s="46" t="s">
        <v>3773</v>
      </c>
      <c r="E1200" s="4" t="s">
        <v>2893</v>
      </c>
      <c r="F1200" s="3" t="s">
        <v>2894</v>
      </c>
      <c r="G1200" s="5" t="s">
        <v>2184</v>
      </c>
      <c r="H1200" s="18" t="s">
        <v>235</v>
      </c>
      <c r="I1200" s="8">
        <v>161346.5</v>
      </c>
      <c r="J1200" s="8">
        <v>12850</v>
      </c>
      <c r="K1200" s="24">
        <v>6425</v>
      </c>
      <c r="L1200" s="9">
        <f t="shared" si="18"/>
        <v>10379728.84</v>
      </c>
    </row>
    <row r="1201" spans="1:12" ht="16.5">
      <c r="A1201" s="34">
        <v>995</v>
      </c>
      <c r="B1201" s="2" t="s">
        <v>80</v>
      </c>
      <c r="C1201" s="41" t="s">
        <v>871</v>
      </c>
      <c r="D1201" s="46" t="s">
        <v>3773</v>
      </c>
      <c r="E1201" s="4" t="s">
        <v>1234</v>
      </c>
      <c r="F1201" s="3" t="s">
        <v>1235</v>
      </c>
      <c r="G1201" s="5" t="s">
        <v>2184</v>
      </c>
      <c r="H1201" s="18" t="s">
        <v>235</v>
      </c>
      <c r="I1201" s="8">
        <v>30550</v>
      </c>
      <c r="J1201" s="8">
        <v>30550</v>
      </c>
      <c r="K1201" s="24">
        <v>15275</v>
      </c>
      <c r="L1201" s="9">
        <f t="shared" si="18"/>
        <v>10395003.84</v>
      </c>
    </row>
    <row r="1202" spans="1:119" s="56" customFormat="1" ht="8.25">
      <c r="A1202" s="49">
        <v>264</v>
      </c>
      <c r="B1202" s="50" t="s">
        <v>1516</v>
      </c>
      <c r="C1202" s="51" t="s">
        <v>2457</v>
      </c>
      <c r="D1202" s="52" t="s">
        <v>3773</v>
      </c>
      <c r="E1202" s="53" t="s">
        <v>2458</v>
      </c>
      <c r="F1202" s="54" t="s">
        <v>2459</v>
      </c>
      <c r="G1202" s="55" t="s">
        <v>2184</v>
      </c>
      <c r="H1202" s="57" t="s">
        <v>616</v>
      </c>
      <c r="I1202" s="58">
        <v>23392.91</v>
      </c>
      <c r="J1202" s="58">
        <v>23392.91</v>
      </c>
      <c r="K1202" s="59">
        <v>11696.455</v>
      </c>
      <c r="L1202" s="60">
        <f t="shared" si="18"/>
        <v>10406700.295</v>
      </c>
      <c r="M1202" s="92"/>
      <c r="N1202" s="92"/>
      <c r="O1202" s="92"/>
      <c r="P1202" s="92"/>
      <c r="Q1202" s="92"/>
      <c r="R1202" s="92"/>
      <c r="S1202" s="92"/>
      <c r="T1202" s="92"/>
      <c r="U1202" s="92"/>
      <c r="V1202" s="92"/>
      <c r="W1202" s="92"/>
      <c r="X1202" s="92"/>
      <c r="Y1202" s="92"/>
      <c r="Z1202" s="92"/>
      <c r="AA1202" s="92"/>
      <c r="AB1202" s="92"/>
      <c r="AC1202" s="92"/>
      <c r="AD1202" s="92"/>
      <c r="AE1202" s="92"/>
      <c r="AF1202" s="92"/>
      <c r="AG1202" s="92"/>
      <c r="AH1202" s="92"/>
      <c r="AI1202" s="92"/>
      <c r="AJ1202" s="92"/>
      <c r="AK1202" s="92"/>
      <c r="AL1202" s="92"/>
      <c r="AM1202" s="92"/>
      <c r="AN1202" s="92"/>
      <c r="AO1202" s="92"/>
      <c r="AP1202" s="92"/>
      <c r="AQ1202" s="92"/>
      <c r="AR1202" s="92"/>
      <c r="AS1202" s="92"/>
      <c r="AT1202" s="92"/>
      <c r="AU1202" s="92"/>
      <c r="AV1202" s="92"/>
      <c r="AW1202" s="92"/>
      <c r="AX1202" s="92"/>
      <c r="AY1202" s="92"/>
      <c r="AZ1202" s="92"/>
      <c r="BA1202" s="92"/>
      <c r="BB1202" s="92"/>
      <c r="BC1202" s="92"/>
      <c r="BD1202" s="92"/>
      <c r="BE1202" s="92"/>
      <c r="BF1202" s="92"/>
      <c r="BG1202" s="92"/>
      <c r="BH1202" s="92"/>
      <c r="BI1202" s="92"/>
      <c r="BJ1202" s="92"/>
      <c r="BK1202" s="92"/>
      <c r="BL1202" s="92"/>
      <c r="BM1202" s="92"/>
      <c r="BN1202" s="92"/>
      <c r="BO1202" s="92"/>
      <c r="BP1202" s="92"/>
      <c r="BQ1202" s="92"/>
      <c r="BR1202" s="92"/>
      <c r="BS1202" s="92"/>
      <c r="BT1202" s="92"/>
      <c r="BU1202" s="92"/>
      <c r="BV1202" s="92"/>
      <c r="BW1202" s="92"/>
      <c r="BX1202" s="92"/>
      <c r="BY1202" s="92"/>
      <c r="BZ1202" s="92"/>
      <c r="CA1202" s="92"/>
      <c r="CB1202" s="92"/>
      <c r="CC1202" s="92"/>
      <c r="CD1202" s="92"/>
      <c r="CE1202" s="92"/>
      <c r="CF1202" s="92"/>
      <c r="CG1202" s="92"/>
      <c r="CH1202" s="92"/>
      <c r="CI1202" s="92"/>
      <c r="CJ1202" s="92"/>
      <c r="CK1202" s="92"/>
      <c r="CL1202" s="92"/>
      <c r="CM1202" s="92"/>
      <c r="CN1202" s="92"/>
      <c r="CO1202" s="92"/>
      <c r="CP1202" s="93"/>
      <c r="CQ1202" s="93"/>
      <c r="CR1202" s="93"/>
      <c r="CS1202" s="93"/>
      <c r="CT1202" s="93"/>
      <c r="CU1202" s="93"/>
      <c r="CV1202" s="93"/>
      <c r="CW1202" s="93"/>
      <c r="CX1202" s="93"/>
      <c r="CY1202" s="93"/>
      <c r="CZ1202" s="93"/>
      <c r="DA1202" s="93"/>
      <c r="DB1202" s="93"/>
      <c r="DC1202" s="93"/>
      <c r="DD1202" s="93"/>
      <c r="DE1202" s="93"/>
      <c r="DF1202" s="93"/>
      <c r="DG1202" s="93"/>
      <c r="DH1202" s="93"/>
      <c r="DI1202" s="93"/>
      <c r="DJ1202" s="93"/>
      <c r="DK1202" s="93"/>
      <c r="DL1202" s="93"/>
      <c r="DM1202" s="93"/>
      <c r="DN1202" s="93"/>
      <c r="DO1202" s="93"/>
    </row>
    <row r="1203" spans="1:12" ht="16.5">
      <c r="A1203" s="34">
        <v>1103</v>
      </c>
      <c r="B1203" s="2" t="s">
        <v>756</v>
      </c>
      <c r="C1203" s="41" t="s">
        <v>289</v>
      </c>
      <c r="D1203" s="46" t="s">
        <v>2629</v>
      </c>
      <c r="E1203" s="4" t="s">
        <v>1211</v>
      </c>
      <c r="F1203" s="3" t="s">
        <v>1212</v>
      </c>
      <c r="G1203" s="5" t="s">
        <v>2194</v>
      </c>
      <c r="H1203" s="18" t="s">
        <v>235</v>
      </c>
      <c r="I1203" s="8">
        <v>10291.65</v>
      </c>
      <c r="J1203" s="8">
        <v>10291.65</v>
      </c>
      <c r="K1203" s="24">
        <v>5145.825</v>
      </c>
      <c r="L1203" s="9">
        <f t="shared" si="18"/>
        <v>10411846.12</v>
      </c>
    </row>
    <row r="1204" spans="1:119" s="56" customFormat="1" ht="8.25">
      <c r="A1204" s="49">
        <v>449</v>
      </c>
      <c r="B1204" s="50" t="s">
        <v>1389</v>
      </c>
      <c r="C1204" s="51" t="s">
        <v>3135</v>
      </c>
      <c r="D1204" s="52" t="s">
        <v>3773</v>
      </c>
      <c r="E1204" s="53">
        <v>70100</v>
      </c>
      <c r="F1204" s="54" t="s">
        <v>2253</v>
      </c>
      <c r="G1204" s="55" t="s">
        <v>2184</v>
      </c>
      <c r="H1204" s="57" t="s">
        <v>616</v>
      </c>
      <c r="I1204" s="58">
        <v>179950</v>
      </c>
      <c r="J1204" s="58">
        <v>115150</v>
      </c>
      <c r="K1204" s="59">
        <v>57575</v>
      </c>
      <c r="L1204" s="60">
        <f t="shared" si="18"/>
        <v>10469421.12</v>
      </c>
      <c r="M1204" s="92"/>
      <c r="N1204" s="92"/>
      <c r="O1204" s="92"/>
      <c r="P1204" s="92"/>
      <c r="Q1204" s="92"/>
      <c r="R1204" s="92"/>
      <c r="S1204" s="92"/>
      <c r="T1204" s="92"/>
      <c r="U1204" s="92"/>
      <c r="V1204" s="92"/>
      <c r="W1204" s="92"/>
      <c r="X1204" s="92"/>
      <c r="Y1204" s="92"/>
      <c r="Z1204" s="92"/>
      <c r="AA1204" s="92"/>
      <c r="AB1204" s="92"/>
      <c r="AC1204" s="92"/>
      <c r="AD1204" s="92"/>
      <c r="AE1204" s="92"/>
      <c r="AF1204" s="92"/>
      <c r="AG1204" s="92"/>
      <c r="AH1204" s="92"/>
      <c r="AI1204" s="92"/>
      <c r="AJ1204" s="92"/>
      <c r="AK1204" s="92"/>
      <c r="AL1204" s="92"/>
      <c r="AM1204" s="92"/>
      <c r="AN1204" s="92"/>
      <c r="AO1204" s="92"/>
      <c r="AP1204" s="92"/>
      <c r="AQ1204" s="92"/>
      <c r="AR1204" s="92"/>
      <c r="AS1204" s="92"/>
      <c r="AT1204" s="92"/>
      <c r="AU1204" s="92"/>
      <c r="AV1204" s="92"/>
      <c r="AW1204" s="92"/>
      <c r="AX1204" s="92"/>
      <c r="AY1204" s="92"/>
      <c r="AZ1204" s="92"/>
      <c r="BA1204" s="92"/>
      <c r="BB1204" s="92"/>
      <c r="BC1204" s="92"/>
      <c r="BD1204" s="92"/>
      <c r="BE1204" s="92"/>
      <c r="BF1204" s="92"/>
      <c r="BG1204" s="92"/>
      <c r="BH1204" s="92"/>
      <c r="BI1204" s="92"/>
      <c r="BJ1204" s="92"/>
      <c r="BK1204" s="92"/>
      <c r="BL1204" s="92"/>
      <c r="BM1204" s="92"/>
      <c r="BN1204" s="92"/>
      <c r="BO1204" s="92"/>
      <c r="BP1204" s="92"/>
      <c r="BQ1204" s="92"/>
      <c r="BR1204" s="92"/>
      <c r="BS1204" s="92"/>
      <c r="BT1204" s="92"/>
      <c r="BU1204" s="92"/>
      <c r="BV1204" s="92"/>
      <c r="BW1204" s="92"/>
      <c r="BX1204" s="92"/>
      <c r="BY1204" s="92"/>
      <c r="BZ1204" s="92"/>
      <c r="CA1204" s="92"/>
      <c r="CB1204" s="92"/>
      <c r="CC1204" s="92"/>
      <c r="CD1204" s="92"/>
      <c r="CE1204" s="92"/>
      <c r="CF1204" s="92"/>
      <c r="CG1204" s="92"/>
      <c r="CH1204" s="92"/>
      <c r="CI1204" s="92"/>
      <c r="CJ1204" s="92"/>
      <c r="CK1204" s="92"/>
      <c r="CL1204" s="92"/>
      <c r="CM1204" s="92"/>
      <c r="CN1204" s="92"/>
      <c r="CO1204" s="92"/>
      <c r="CP1204" s="93"/>
      <c r="CQ1204" s="93"/>
      <c r="CR1204" s="93"/>
      <c r="CS1204" s="93"/>
      <c r="CT1204" s="93"/>
      <c r="CU1204" s="93"/>
      <c r="CV1204" s="93"/>
      <c r="CW1204" s="93"/>
      <c r="CX1204" s="93"/>
      <c r="CY1204" s="93"/>
      <c r="CZ1204" s="93"/>
      <c r="DA1204" s="93"/>
      <c r="DB1204" s="93"/>
      <c r="DC1204" s="93"/>
      <c r="DD1204" s="93"/>
      <c r="DE1204" s="93"/>
      <c r="DF1204" s="93"/>
      <c r="DG1204" s="93"/>
      <c r="DH1204" s="93"/>
      <c r="DI1204" s="93"/>
      <c r="DJ1204" s="93"/>
      <c r="DK1204" s="93"/>
      <c r="DL1204" s="93"/>
      <c r="DM1204" s="93"/>
      <c r="DN1204" s="93"/>
      <c r="DO1204" s="93"/>
    </row>
    <row r="1205" spans="1:119" s="80" customFormat="1" ht="8.25">
      <c r="A1205" s="73">
        <v>1679</v>
      </c>
      <c r="B1205" s="74" t="s">
        <v>656</v>
      </c>
      <c r="C1205" s="75" t="s">
        <v>449</v>
      </c>
      <c r="D1205" s="76" t="s">
        <v>3773</v>
      </c>
      <c r="E1205" s="77" t="s">
        <v>2252</v>
      </c>
      <c r="F1205" s="78" t="s">
        <v>2253</v>
      </c>
      <c r="G1205" s="79" t="s">
        <v>2184</v>
      </c>
      <c r="H1205" s="81" t="s">
        <v>246</v>
      </c>
      <c r="I1205" s="82">
        <v>53265</v>
      </c>
      <c r="J1205" s="82">
        <v>0</v>
      </c>
      <c r="K1205" s="83">
        <v>0</v>
      </c>
      <c r="L1205" s="84">
        <f t="shared" si="18"/>
        <v>10469421.12</v>
      </c>
      <c r="M1205" s="94"/>
      <c r="N1205" s="94"/>
      <c r="O1205" s="94"/>
      <c r="P1205" s="94"/>
      <c r="Q1205" s="94"/>
      <c r="R1205" s="94"/>
      <c r="S1205" s="94"/>
      <c r="T1205" s="94"/>
      <c r="U1205" s="94"/>
      <c r="V1205" s="94"/>
      <c r="W1205" s="94"/>
      <c r="X1205" s="94"/>
      <c r="Y1205" s="94"/>
      <c r="Z1205" s="94"/>
      <c r="AA1205" s="94"/>
      <c r="AB1205" s="94"/>
      <c r="AC1205" s="94"/>
      <c r="AD1205" s="94"/>
      <c r="AE1205" s="94"/>
      <c r="AF1205" s="94"/>
      <c r="AG1205" s="94"/>
      <c r="AH1205" s="94"/>
      <c r="AI1205" s="94"/>
      <c r="AJ1205" s="94"/>
      <c r="AK1205" s="94"/>
      <c r="AL1205" s="94"/>
      <c r="AM1205" s="94"/>
      <c r="AN1205" s="94"/>
      <c r="AO1205" s="94"/>
      <c r="AP1205" s="94"/>
      <c r="AQ1205" s="94"/>
      <c r="AR1205" s="94"/>
      <c r="AS1205" s="94"/>
      <c r="AT1205" s="94"/>
      <c r="AU1205" s="94"/>
      <c r="AV1205" s="94"/>
      <c r="AW1205" s="94"/>
      <c r="AX1205" s="94"/>
      <c r="AY1205" s="94"/>
      <c r="AZ1205" s="94"/>
      <c r="BA1205" s="94"/>
      <c r="BB1205" s="94"/>
      <c r="BC1205" s="94"/>
      <c r="BD1205" s="94"/>
      <c r="BE1205" s="94"/>
      <c r="BF1205" s="94"/>
      <c r="BG1205" s="94"/>
      <c r="BH1205" s="94"/>
      <c r="BI1205" s="94"/>
      <c r="BJ1205" s="94"/>
      <c r="BK1205" s="94"/>
      <c r="BL1205" s="94"/>
      <c r="BM1205" s="94"/>
      <c r="BN1205" s="94"/>
      <c r="BO1205" s="94"/>
      <c r="BP1205" s="94"/>
      <c r="BQ1205" s="94"/>
      <c r="BR1205" s="94"/>
      <c r="BS1205" s="94"/>
      <c r="BT1205" s="94"/>
      <c r="BU1205" s="94"/>
      <c r="BV1205" s="94"/>
      <c r="BW1205" s="94"/>
      <c r="BX1205" s="94"/>
      <c r="BY1205" s="94"/>
      <c r="BZ1205" s="94"/>
      <c r="CA1205" s="94"/>
      <c r="CB1205" s="94"/>
      <c r="CC1205" s="94"/>
      <c r="CD1205" s="94"/>
      <c r="CE1205" s="94"/>
      <c r="CF1205" s="94"/>
      <c r="CG1205" s="94"/>
      <c r="CH1205" s="94"/>
      <c r="CI1205" s="94"/>
      <c r="CJ1205" s="94"/>
      <c r="CK1205" s="94"/>
      <c r="CL1205" s="94"/>
      <c r="CM1205" s="94"/>
      <c r="CN1205" s="94"/>
      <c r="CO1205" s="94"/>
      <c r="CP1205" s="95"/>
      <c r="CQ1205" s="95"/>
      <c r="CR1205" s="95"/>
      <c r="CS1205" s="95"/>
      <c r="CT1205" s="95"/>
      <c r="CU1205" s="95"/>
      <c r="CV1205" s="95"/>
      <c r="CW1205" s="95"/>
      <c r="CX1205" s="95"/>
      <c r="CY1205" s="95"/>
      <c r="CZ1205" s="95"/>
      <c r="DA1205" s="95"/>
      <c r="DB1205" s="95"/>
      <c r="DC1205" s="95"/>
      <c r="DD1205" s="95"/>
      <c r="DE1205" s="95"/>
      <c r="DF1205" s="95"/>
      <c r="DG1205" s="95"/>
      <c r="DH1205" s="95"/>
      <c r="DI1205" s="95"/>
      <c r="DJ1205" s="95"/>
      <c r="DK1205" s="95"/>
      <c r="DL1205" s="95"/>
      <c r="DM1205" s="95"/>
      <c r="DN1205" s="95"/>
      <c r="DO1205" s="95"/>
    </row>
    <row r="1206" spans="1:119" s="56" customFormat="1" ht="16.5">
      <c r="A1206" s="49">
        <v>317</v>
      </c>
      <c r="B1206" s="50" t="s">
        <v>3231</v>
      </c>
      <c r="C1206" s="51" t="s">
        <v>2880</v>
      </c>
      <c r="D1206" s="52" t="s">
        <v>3773</v>
      </c>
      <c r="E1206" s="53">
        <v>71016</v>
      </c>
      <c r="F1206" s="54" t="s">
        <v>2881</v>
      </c>
      <c r="G1206" s="55" t="s">
        <v>1699</v>
      </c>
      <c r="H1206" s="57" t="s">
        <v>616</v>
      </c>
      <c r="I1206" s="58">
        <v>46987.3</v>
      </c>
      <c r="J1206" s="58">
        <v>25657.3</v>
      </c>
      <c r="K1206" s="59">
        <v>12828.65</v>
      </c>
      <c r="L1206" s="60">
        <f t="shared" si="18"/>
        <v>10482249.77</v>
      </c>
      <c r="M1206" s="92"/>
      <c r="N1206" s="92"/>
      <c r="O1206" s="92"/>
      <c r="P1206" s="92"/>
      <c r="Q1206" s="92"/>
      <c r="R1206" s="92"/>
      <c r="S1206" s="92"/>
      <c r="T1206" s="92"/>
      <c r="U1206" s="92"/>
      <c r="V1206" s="92"/>
      <c r="W1206" s="92"/>
      <c r="X1206" s="92"/>
      <c r="Y1206" s="92"/>
      <c r="Z1206" s="92"/>
      <c r="AA1206" s="92"/>
      <c r="AB1206" s="92"/>
      <c r="AC1206" s="92"/>
      <c r="AD1206" s="92"/>
      <c r="AE1206" s="92"/>
      <c r="AF1206" s="92"/>
      <c r="AG1206" s="92"/>
      <c r="AH1206" s="92"/>
      <c r="AI1206" s="92"/>
      <c r="AJ1206" s="92"/>
      <c r="AK1206" s="92"/>
      <c r="AL1206" s="92"/>
      <c r="AM1206" s="92"/>
      <c r="AN1206" s="92"/>
      <c r="AO1206" s="92"/>
      <c r="AP1206" s="92"/>
      <c r="AQ1206" s="92"/>
      <c r="AR1206" s="92"/>
      <c r="AS1206" s="92"/>
      <c r="AT1206" s="92"/>
      <c r="AU1206" s="92"/>
      <c r="AV1206" s="92"/>
      <c r="AW1206" s="92"/>
      <c r="AX1206" s="92"/>
      <c r="AY1206" s="92"/>
      <c r="AZ1206" s="92"/>
      <c r="BA1206" s="92"/>
      <c r="BB1206" s="92"/>
      <c r="BC1206" s="92"/>
      <c r="BD1206" s="92"/>
      <c r="BE1206" s="92"/>
      <c r="BF1206" s="92"/>
      <c r="BG1206" s="92"/>
      <c r="BH1206" s="92"/>
      <c r="BI1206" s="92"/>
      <c r="BJ1206" s="92"/>
      <c r="BK1206" s="92"/>
      <c r="BL1206" s="92"/>
      <c r="BM1206" s="92"/>
      <c r="BN1206" s="92"/>
      <c r="BO1206" s="92"/>
      <c r="BP1206" s="92"/>
      <c r="BQ1206" s="92"/>
      <c r="BR1206" s="92"/>
      <c r="BS1206" s="92"/>
      <c r="BT1206" s="92"/>
      <c r="BU1206" s="92"/>
      <c r="BV1206" s="92"/>
      <c r="BW1206" s="92"/>
      <c r="BX1206" s="92"/>
      <c r="BY1206" s="92"/>
      <c r="BZ1206" s="92"/>
      <c r="CA1206" s="92"/>
      <c r="CB1206" s="92"/>
      <c r="CC1206" s="92"/>
      <c r="CD1206" s="92"/>
      <c r="CE1206" s="92"/>
      <c r="CF1206" s="92"/>
      <c r="CG1206" s="92"/>
      <c r="CH1206" s="92"/>
      <c r="CI1206" s="92"/>
      <c r="CJ1206" s="92"/>
      <c r="CK1206" s="92"/>
      <c r="CL1206" s="92"/>
      <c r="CM1206" s="92"/>
      <c r="CN1206" s="92"/>
      <c r="CO1206" s="92"/>
      <c r="CP1206" s="93"/>
      <c r="CQ1206" s="93"/>
      <c r="CR1206" s="93"/>
      <c r="CS1206" s="93"/>
      <c r="CT1206" s="93"/>
      <c r="CU1206" s="93"/>
      <c r="CV1206" s="93"/>
      <c r="CW1206" s="93"/>
      <c r="CX1206" s="93"/>
      <c r="CY1206" s="93"/>
      <c r="CZ1206" s="93"/>
      <c r="DA1206" s="93"/>
      <c r="DB1206" s="93"/>
      <c r="DC1206" s="93"/>
      <c r="DD1206" s="93"/>
      <c r="DE1206" s="93"/>
      <c r="DF1206" s="93"/>
      <c r="DG1206" s="93"/>
      <c r="DH1206" s="93"/>
      <c r="DI1206" s="93"/>
      <c r="DJ1206" s="93"/>
      <c r="DK1206" s="93"/>
      <c r="DL1206" s="93"/>
      <c r="DM1206" s="93"/>
      <c r="DN1206" s="93"/>
      <c r="DO1206" s="93"/>
    </row>
    <row r="1207" spans="1:12" ht="16.5">
      <c r="A1207" s="34">
        <v>768</v>
      </c>
      <c r="B1207" s="2" t="s">
        <v>1538</v>
      </c>
      <c r="C1207" s="41" t="s">
        <v>1512</v>
      </c>
      <c r="D1207" s="46" t="s">
        <v>2629</v>
      </c>
      <c r="E1207" s="4" t="s">
        <v>1715</v>
      </c>
      <c r="F1207" s="3" t="s">
        <v>3633</v>
      </c>
      <c r="G1207" s="5" t="s">
        <v>2194</v>
      </c>
      <c r="H1207" s="18" t="s">
        <v>235</v>
      </c>
      <c r="I1207" s="8">
        <v>50151</v>
      </c>
      <c r="J1207" s="8">
        <v>23075</v>
      </c>
      <c r="K1207" s="24">
        <v>11537.5</v>
      </c>
      <c r="L1207" s="9">
        <f t="shared" si="18"/>
        <v>10493787.27</v>
      </c>
    </row>
    <row r="1208" spans="1:12" ht="16.5">
      <c r="A1208" s="34">
        <v>849</v>
      </c>
      <c r="B1208" s="2" t="s">
        <v>4022</v>
      </c>
      <c r="C1208" s="41" t="s">
        <v>1757</v>
      </c>
      <c r="D1208" s="46" t="s">
        <v>3773</v>
      </c>
      <c r="E1208" s="4" t="s">
        <v>2477</v>
      </c>
      <c r="F1208" s="3" t="s">
        <v>2478</v>
      </c>
      <c r="G1208" s="5" t="s">
        <v>2184</v>
      </c>
      <c r="H1208" s="18" t="s">
        <v>235</v>
      </c>
      <c r="I1208" s="8">
        <v>37309.14</v>
      </c>
      <c r="J1208" s="8">
        <v>37309.14</v>
      </c>
      <c r="K1208" s="24">
        <v>18654.57</v>
      </c>
      <c r="L1208" s="9">
        <f aca="true" t="shared" si="19" ref="L1208:L1271">K1208+L1207</f>
        <v>10512441.84</v>
      </c>
    </row>
    <row r="1209" spans="1:119" s="56" customFormat="1" ht="8.25">
      <c r="A1209" s="49">
        <v>338</v>
      </c>
      <c r="B1209" s="50" t="s">
        <v>2741</v>
      </c>
      <c r="C1209" s="51" t="s">
        <v>2171</v>
      </c>
      <c r="D1209" s="52" t="s">
        <v>3773</v>
      </c>
      <c r="E1209" s="53" t="s">
        <v>3557</v>
      </c>
      <c r="F1209" s="54" t="s">
        <v>3558</v>
      </c>
      <c r="G1209" s="55" t="s">
        <v>2184</v>
      </c>
      <c r="H1209" s="57" t="s">
        <v>616</v>
      </c>
      <c r="I1209" s="58">
        <v>157829.25</v>
      </c>
      <c r="J1209" s="58">
        <v>51591.25</v>
      </c>
      <c r="K1209" s="59">
        <v>25795.625</v>
      </c>
      <c r="L1209" s="60">
        <f t="shared" si="19"/>
        <v>10538237.465</v>
      </c>
      <c r="M1209" s="92"/>
      <c r="N1209" s="92"/>
      <c r="O1209" s="92"/>
      <c r="P1209" s="92"/>
      <c r="Q1209" s="92"/>
      <c r="R1209" s="92"/>
      <c r="S1209" s="92"/>
      <c r="T1209" s="92"/>
      <c r="U1209" s="92"/>
      <c r="V1209" s="92"/>
      <c r="W1209" s="92"/>
      <c r="X1209" s="92"/>
      <c r="Y1209" s="92"/>
      <c r="Z1209" s="92"/>
      <c r="AA1209" s="92"/>
      <c r="AB1209" s="92"/>
      <c r="AC1209" s="92"/>
      <c r="AD1209" s="92"/>
      <c r="AE1209" s="92"/>
      <c r="AF1209" s="92"/>
      <c r="AG1209" s="92"/>
      <c r="AH1209" s="92"/>
      <c r="AI1209" s="92"/>
      <c r="AJ1209" s="92"/>
      <c r="AK1209" s="92"/>
      <c r="AL1209" s="92"/>
      <c r="AM1209" s="92"/>
      <c r="AN1209" s="92"/>
      <c r="AO1209" s="92"/>
      <c r="AP1209" s="92"/>
      <c r="AQ1209" s="92"/>
      <c r="AR1209" s="92"/>
      <c r="AS1209" s="92"/>
      <c r="AT1209" s="92"/>
      <c r="AU1209" s="92"/>
      <c r="AV1209" s="92"/>
      <c r="AW1209" s="92"/>
      <c r="AX1209" s="92"/>
      <c r="AY1209" s="92"/>
      <c r="AZ1209" s="92"/>
      <c r="BA1209" s="92"/>
      <c r="BB1209" s="92"/>
      <c r="BC1209" s="92"/>
      <c r="BD1209" s="92"/>
      <c r="BE1209" s="92"/>
      <c r="BF1209" s="92"/>
      <c r="BG1209" s="92"/>
      <c r="BH1209" s="92"/>
      <c r="BI1209" s="92"/>
      <c r="BJ1209" s="92"/>
      <c r="BK1209" s="92"/>
      <c r="BL1209" s="92"/>
      <c r="BM1209" s="92"/>
      <c r="BN1209" s="92"/>
      <c r="BO1209" s="92"/>
      <c r="BP1209" s="92"/>
      <c r="BQ1209" s="92"/>
      <c r="BR1209" s="92"/>
      <c r="BS1209" s="92"/>
      <c r="BT1209" s="92"/>
      <c r="BU1209" s="92"/>
      <c r="BV1209" s="92"/>
      <c r="BW1209" s="92"/>
      <c r="BX1209" s="92"/>
      <c r="BY1209" s="92"/>
      <c r="BZ1209" s="92"/>
      <c r="CA1209" s="92"/>
      <c r="CB1209" s="92"/>
      <c r="CC1209" s="92"/>
      <c r="CD1209" s="92"/>
      <c r="CE1209" s="92"/>
      <c r="CF1209" s="92"/>
      <c r="CG1209" s="92"/>
      <c r="CH1209" s="92"/>
      <c r="CI1209" s="92"/>
      <c r="CJ1209" s="92"/>
      <c r="CK1209" s="92"/>
      <c r="CL1209" s="92"/>
      <c r="CM1209" s="92"/>
      <c r="CN1209" s="92"/>
      <c r="CO1209" s="92"/>
      <c r="CP1209" s="93"/>
      <c r="CQ1209" s="93"/>
      <c r="CR1209" s="93"/>
      <c r="CS1209" s="93"/>
      <c r="CT1209" s="93"/>
      <c r="CU1209" s="93"/>
      <c r="CV1209" s="93"/>
      <c r="CW1209" s="93"/>
      <c r="CX1209" s="93"/>
      <c r="CY1209" s="93"/>
      <c r="CZ1209" s="93"/>
      <c r="DA1209" s="93"/>
      <c r="DB1209" s="93"/>
      <c r="DC1209" s="93"/>
      <c r="DD1209" s="93"/>
      <c r="DE1209" s="93"/>
      <c r="DF1209" s="93"/>
      <c r="DG1209" s="93"/>
      <c r="DH1209" s="93"/>
      <c r="DI1209" s="93"/>
      <c r="DJ1209" s="93"/>
      <c r="DK1209" s="93"/>
      <c r="DL1209" s="93"/>
      <c r="DM1209" s="93"/>
      <c r="DN1209" s="93"/>
      <c r="DO1209" s="93"/>
    </row>
    <row r="1210" spans="1:119" s="56" customFormat="1" ht="8.25">
      <c r="A1210" s="49">
        <v>406</v>
      </c>
      <c r="B1210" s="50" t="s">
        <v>3314</v>
      </c>
      <c r="C1210" s="51" t="s">
        <v>1648</v>
      </c>
      <c r="D1210" s="52" t="s">
        <v>3773</v>
      </c>
      <c r="E1210" s="53" t="s">
        <v>1715</v>
      </c>
      <c r="F1210" s="54" t="s">
        <v>1716</v>
      </c>
      <c r="G1210" s="55" t="s">
        <v>2194</v>
      </c>
      <c r="H1210" s="57" t="s">
        <v>616</v>
      </c>
      <c r="I1210" s="58">
        <v>42166</v>
      </c>
      <c r="J1210" s="58">
        <v>42166</v>
      </c>
      <c r="K1210" s="59">
        <v>21083</v>
      </c>
      <c r="L1210" s="60">
        <f t="shared" si="19"/>
        <v>10559320.465</v>
      </c>
      <c r="M1210" s="92"/>
      <c r="N1210" s="92"/>
      <c r="O1210" s="92"/>
      <c r="P1210" s="92"/>
      <c r="Q1210" s="92"/>
      <c r="R1210" s="92"/>
      <c r="S1210" s="92"/>
      <c r="T1210" s="92"/>
      <c r="U1210" s="92"/>
      <c r="V1210" s="92"/>
      <c r="W1210" s="92"/>
      <c r="X1210" s="92"/>
      <c r="Y1210" s="92"/>
      <c r="Z1210" s="92"/>
      <c r="AA1210" s="92"/>
      <c r="AB1210" s="92"/>
      <c r="AC1210" s="92"/>
      <c r="AD1210" s="92"/>
      <c r="AE1210" s="92"/>
      <c r="AF1210" s="92"/>
      <c r="AG1210" s="92"/>
      <c r="AH1210" s="92"/>
      <c r="AI1210" s="92"/>
      <c r="AJ1210" s="92"/>
      <c r="AK1210" s="92"/>
      <c r="AL1210" s="92"/>
      <c r="AM1210" s="92"/>
      <c r="AN1210" s="92"/>
      <c r="AO1210" s="92"/>
      <c r="AP1210" s="92"/>
      <c r="AQ1210" s="92"/>
      <c r="AR1210" s="92"/>
      <c r="AS1210" s="92"/>
      <c r="AT1210" s="92"/>
      <c r="AU1210" s="92"/>
      <c r="AV1210" s="92"/>
      <c r="AW1210" s="92"/>
      <c r="AX1210" s="92"/>
      <c r="AY1210" s="92"/>
      <c r="AZ1210" s="92"/>
      <c r="BA1210" s="92"/>
      <c r="BB1210" s="92"/>
      <c r="BC1210" s="92"/>
      <c r="BD1210" s="92"/>
      <c r="BE1210" s="92"/>
      <c r="BF1210" s="92"/>
      <c r="BG1210" s="92"/>
      <c r="BH1210" s="92"/>
      <c r="BI1210" s="92"/>
      <c r="BJ1210" s="92"/>
      <c r="BK1210" s="92"/>
      <c r="BL1210" s="92"/>
      <c r="BM1210" s="92"/>
      <c r="BN1210" s="92"/>
      <c r="BO1210" s="92"/>
      <c r="BP1210" s="92"/>
      <c r="BQ1210" s="92"/>
      <c r="BR1210" s="92"/>
      <c r="BS1210" s="92"/>
      <c r="BT1210" s="92"/>
      <c r="BU1210" s="92"/>
      <c r="BV1210" s="92"/>
      <c r="BW1210" s="92"/>
      <c r="BX1210" s="92"/>
      <c r="BY1210" s="92"/>
      <c r="BZ1210" s="92"/>
      <c r="CA1210" s="92"/>
      <c r="CB1210" s="92"/>
      <c r="CC1210" s="92"/>
      <c r="CD1210" s="92"/>
      <c r="CE1210" s="92"/>
      <c r="CF1210" s="92"/>
      <c r="CG1210" s="92"/>
      <c r="CH1210" s="92"/>
      <c r="CI1210" s="92"/>
      <c r="CJ1210" s="92"/>
      <c r="CK1210" s="92"/>
      <c r="CL1210" s="92"/>
      <c r="CM1210" s="92"/>
      <c r="CN1210" s="92"/>
      <c r="CO1210" s="92"/>
      <c r="CP1210" s="93"/>
      <c r="CQ1210" s="93"/>
      <c r="CR1210" s="93"/>
      <c r="CS1210" s="93"/>
      <c r="CT1210" s="93"/>
      <c r="CU1210" s="93"/>
      <c r="CV1210" s="93"/>
      <c r="CW1210" s="93"/>
      <c r="CX1210" s="93"/>
      <c r="CY1210" s="93"/>
      <c r="CZ1210" s="93"/>
      <c r="DA1210" s="93"/>
      <c r="DB1210" s="93"/>
      <c r="DC1210" s="93"/>
      <c r="DD1210" s="93"/>
      <c r="DE1210" s="93"/>
      <c r="DF1210" s="93"/>
      <c r="DG1210" s="93"/>
      <c r="DH1210" s="93"/>
      <c r="DI1210" s="93"/>
      <c r="DJ1210" s="93"/>
      <c r="DK1210" s="93"/>
      <c r="DL1210" s="93"/>
      <c r="DM1210" s="93"/>
      <c r="DN1210" s="93"/>
      <c r="DO1210" s="93"/>
    </row>
    <row r="1211" spans="1:119" s="56" customFormat="1" ht="16.5">
      <c r="A1211" s="49">
        <v>179</v>
      </c>
      <c r="B1211" s="50" t="s">
        <v>3313</v>
      </c>
      <c r="C1211" s="51" t="s">
        <v>1646</v>
      </c>
      <c r="D1211" s="52" t="s">
        <v>3771</v>
      </c>
      <c r="E1211" s="53" t="s">
        <v>1715</v>
      </c>
      <c r="F1211" s="54" t="s">
        <v>1716</v>
      </c>
      <c r="G1211" s="55" t="s">
        <v>2194</v>
      </c>
      <c r="H1211" s="57" t="s">
        <v>616</v>
      </c>
      <c r="I1211" s="58">
        <v>27640</v>
      </c>
      <c r="J1211" s="58">
        <v>27640</v>
      </c>
      <c r="K1211" s="59">
        <v>13820</v>
      </c>
      <c r="L1211" s="60">
        <f t="shared" si="19"/>
        <v>10573140.465</v>
      </c>
      <c r="M1211" s="92"/>
      <c r="N1211" s="92"/>
      <c r="O1211" s="92"/>
      <c r="P1211" s="92"/>
      <c r="Q1211" s="92"/>
      <c r="R1211" s="92"/>
      <c r="S1211" s="92"/>
      <c r="T1211" s="92"/>
      <c r="U1211" s="92"/>
      <c r="V1211" s="92"/>
      <c r="W1211" s="92"/>
      <c r="X1211" s="92"/>
      <c r="Y1211" s="92"/>
      <c r="Z1211" s="92"/>
      <c r="AA1211" s="92"/>
      <c r="AB1211" s="92"/>
      <c r="AC1211" s="92"/>
      <c r="AD1211" s="92"/>
      <c r="AE1211" s="92"/>
      <c r="AF1211" s="92"/>
      <c r="AG1211" s="92"/>
      <c r="AH1211" s="92"/>
      <c r="AI1211" s="92"/>
      <c r="AJ1211" s="92"/>
      <c r="AK1211" s="92"/>
      <c r="AL1211" s="92"/>
      <c r="AM1211" s="92"/>
      <c r="AN1211" s="92"/>
      <c r="AO1211" s="92"/>
      <c r="AP1211" s="92"/>
      <c r="AQ1211" s="92"/>
      <c r="AR1211" s="92"/>
      <c r="AS1211" s="92"/>
      <c r="AT1211" s="92"/>
      <c r="AU1211" s="92"/>
      <c r="AV1211" s="92"/>
      <c r="AW1211" s="92"/>
      <c r="AX1211" s="92"/>
      <c r="AY1211" s="92"/>
      <c r="AZ1211" s="92"/>
      <c r="BA1211" s="92"/>
      <c r="BB1211" s="92"/>
      <c r="BC1211" s="92"/>
      <c r="BD1211" s="92"/>
      <c r="BE1211" s="92"/>
      <c r="BF1211" s="92"/>
      <c r="BG1211" s="92"/>
      <c r="BH1211" s="92"/>
      <c r="BI1211" s="92"/>
      <c r="BJ1211" s="92"/>
      <c r="BK1211" s="92"/>
      <c r="BL1211" s="92"/>
      <c r="BM1211" s="92"/>
      <c r="BN1211" s="92"/>
      <c r="BO1211" s="92"/>
      <c r="BP1211" s="92"/>
      <c r="BQ1211" s="92"/>
      <c r="BR1211" s="92"/>
      <c r="BS1211" s="92"/>
      <c r="BT1211" s="92"/>
      <c r="BU1211" s="92"/>
      <c r="BV1211" s="92"/>
      <c r="BW1211" s="92"/>
      <c r="BX1211" s="92"/>
      <c r="BY1211" s="92"/>
      <c r="BZ1211" s="92"/>
      <c r="CA1211" s="92"/>
      <c r="CB1211" s="92"/>
      <c r="CC1211" s="92"/>
      <c r="CD1211" s="92"/>
      <c r="CE1211" s="92"/>
      <c r="CF1211" s="92"/>
      <c r="CG1211" s="92"/>
      <c r="CH1211" s="92"/>
      <c r="CI1211" s="92"/>
      <c r="CJ1211" s="92"/>
      <c r="CK1211" s="92"/>
      <c r="CL1211" s="92"/>
      <c r="CM1211" s="92"/>
      <c r="CN1211" s="92"/>
      <c r="CO1211" s="92"/>
      <c r="CP1211" s="93"/>
      <c r="CQ1211" s="93"/>
      <c r="CR1211" s="93"/>
      <c r="CS1211" s="93"/>
      <c r="CT1211" s="93"/>
      <c r="CU1211" s="93"/>
      <c r="CV1211" s="93"/>
      <c r="CW1211" s="93"/>
      <c r="CX1211" s="93"/>
      <c r="CY1211" s="93"/>
      <c r="CZ1211" s="93"/>
      <c r="DA1211" s="93"/>
      <c r="DB1211" s="93"/>
      <c r="DC1211" s="93"/>
      <c r="DD1211" s="93"/>
      <c r="DE1211" s="93"/>
      <c r="DF1211" s="93"/>
      <c r="DG1211" s="93"/>
      <c r="DH1211" s="93"/>
      <c r="DI1211" s="93"/>
      <c r="DJ1211" s="93"/>
      <c r="DK1211" s="93"/>
      <c r="DL1211" s="93"/>
      <c r="DM1211" s="93"/>
      <c r="DN1211" s="93"/>
      <c r="DO1211" s="93"/>
    </row>
    <row r="1212" spans="1:119" s="56" customFormat="1" ht="8.25">
      <c r="A1212" s="49">
        <v>494</v>
      </c>
      <c r="B1212" s="50" t="s">
        <v>608</v>
      </c>
      <c r="C1212" s="51" t="s">
        <v>272</v>
      </c>
      <c r="D1212" s="52" t="s">
        <v>3769</v>
      </c>
      <c r="E1212" s="53" t="s">
        <v>2182</v>
      </c>
      <c r="F1212" s="54" t="s">
        <v>2183</v>
      </c>
      <c r="G1212" s="55" t="s">
        <v>2184</v>
      </c>
      <c r="H1212" s="57" t="s">
        <v>616</v>
      </c>
      <c r="I1212" s="58">
        <v>21325</v>
      </c>
      <c r="J1212" s="58">
        <v>10075</v>
      </c>
      <c r="K1212" s="59">
        <v>5037.5</v>
      </c>
      <c r="L1212" s="60">
        <f t="shared" si="19"/>
        <v>10578177.965</v>
      </c>
      <c r="M1212" s="92"/>
      <c r="N1212" s="92"/>
      <c r="O1212" s="92"/>
      <c r="P1212" s="92"/>
      <c r="Q1212" s="92"/>
      <c r="R1212" s="92"/>
      <c r="S1212" s="92"/>
      <c r="T1212" s="92"/>
      <c r="U1212" s="92"/>
      <c r="V1212" s="92"/>
      <c r="W1212" s="92"/>
      <c r="X1212" s="92"/>
      <c r="Y1212" s="92"/>
      <c r="Z1212" s="92"/>
      <c r="AA1212" s="92"/>
      <c r="AB1212" s="92"/>
      <c r="AC1212" s="92"/>
      <c r="AD1212" s="92"/>
      <c r="AE1212" s="92"/>
      <c r="AF1212" s="92"/>
      <c r="AG1212" s="92"/>
      <c r="AH1212" s="92"/>
      <c r="AI1212" s="92"/>
      <c r="AJ1212" s="92"/>
      <c r="AK1212" s="92"/>
      <c r="AL1212" s="92"/>
      <c r="AM1212" s="92"/>
      <c r="AN1212" s="92"/>
      <c r="AO1212" s="92"/>
      <c r="AP1212" s="92"/>
      <c r="AQ1212" s="92"/>
      <c r="AR1212" s="92"/>
      <c r="AS1212" s="92"/>
      <c r="AT1212" s="92"/>
      <c r="AU1212" s="92"/>
      <c r="AV1212" s="92"/>
      <c r="AW1212" s="92"/>
      <c r="AX1212" s="92"/>
      <c r="AY1212" s="92"/>
      <c r="AZ1212" s="92"/>
      <c r="BA1212" s="92"/>
      <c r="BB1212" s="92"/>
      <c r="BC1212" s="92"/>
      <c r="BD1212" s="92"/>
      <c r="BE1212" s="92"/>
      <c r="BF1212" s="92"/>
      <c r="BG1212" s="92"/>
      <c r="BH1212" s="92"/>
      <c r="BI1212" s="92"/>
      <c r="BJ1212" s="92"/>
      <c r="BK1212" s="92"/>
      <c r="BL1212" s="92"/>
      <c r="BM1212" s="92"/>
      <c r="BN1212" s="92"/>
      <c r="BO1212" s="92"/>
      <c r="BP1212" s="92"/>
      <c r="BQ1212" s="92"/>
      <c r="BR1212" s="92"/>
      <c r="BS1212" s="92"/>
      <c r="BT1212" s="92"/>
      <c r="BU1212" s="92"/>
      <c r="BV1212" s="92"/>
      <c r="BW1212" s="92"/>
      <c r="BX1212" s="92"/>
      <c r="BY1212" s="92"/>
      <c r="BZ1212" s="92"/>
      <c r="CA1212" s="92"/>
      <c r="CB1212" s="92"/>
      <c r="CC1212" s="92"/>
      <c r="CD1212" s="92"/>
      <c r="CE1212" s="92"/>
      <c r="CF1212" s="92"/>
      <c r="CG1212" s="92"/>
      <c r="CH1212" s="92"/>
      <c r="CI1212" s="92"/>
      <c r="CJ1212" s="92"/>
      <c r="CK1212" s="92"/>
      <c r="CL1212" s="92"/>
      <c r="CM1212" s="92"/>
      <c r="CN1212" s="92"/>
      <c r="CO1212" s="92"/>
      <c r="CP1212" s="93"/>
      <c r="CQ1212" s="93"/>
      <c r="CR1212" s="93"/>
      <c r="CS1212" s="93"/>
      <c r="CT1212" s="93"/>
      <c r="CU1212" s="93"/>
      <c r="CV1212" s="93"/>
      <c r="CW1212" s="93"/>
      <c r="CX1212" s="93"/>
      <c r="CY1212" s="93"/>
      <c r="CZ1212" s="93"/>
      <c r="DA1212" s="93"/>
      <c r="DB1212" s="93"/>
      <c r="DC1212" s="93"/>
      <c r="DD1212" s="93"/>
      <c r="DE1212" s="93"/>
      <c r="DF1212" s="93"/>
      <c r="DG1212" s="93"/>
      <c r="DH1212" s="93"/>
      <c r="DI1212" s="93"/>
      <c r="DJ1212" s="93"/>
      <c r="DK1212" s="93"/>
      <c r="DL1212" s="93"/>
      <c r="DM1212" s="93"/>
      <c r="DN1212" s="93"/>
      <c r="DO1212" s="93"/>
    </row>
    <row r="1213" spans="1:12" ht="16.5">
      <c r="A1213" s="34">
        <v>1533</v>
      </c>
      <c r="B1213" s="2" t="s">
        <v>2322</v>
      </c>
      <c r="C1213" s="41" t="s">
        <v>1508</v>
      </c>
      <c r="D1213" s="46" t="s">
        <v>3769</v>
      </c>
      <c r="E1213" s="4" t="s">
        <v>195</v>
      </c>
      <c r="F1213" s="3" t="s">
        <v>196</v>
      </c>
      <c r="G1213" s="5" t="s">
        <v>2180</v>
      </c>
      <c r="H1213" s="18" t="s">
        <v>235</v>
      </c>
      <c r="I1213" s="8">
        <v>109000</v>
      </c>
      <c r="J1213" s="8">
        <v>28000</v>
      </c>
      <c r="K1213" s="24">
        <v>14000</v>
      </c>
      <c r="L1213" s="9">
        <f t="shared" si="19"/>
        <v>10592177.965</v>
      </c>
    </row>
    <row r="1214" spans="1:12" ht="16.5">
      <c r="A1214" s="34">
        <v>1073</v>
      </c>
      <c r="B1214" s="2" t="s">
        <v>989</v>
      </c>
      <c r="C1214" s="41" t="s">
        <v>2598</v>
      </c>
      <c r="D1214" s="46" t="s">
        <v>2629</v>
      </c>
      <c r="E1214" s="4" t="s">
        <v>2599</v>
      </c>
      <c r="F1214" s="3" t="s">
        <v>2600</v>
      </c>
      <c r="G1214" s="5" t="s">
        <v>2194</v>
      </c>
      <c r="H1214" s="18" t="s">
        <v>235</v>
      </c>
      <c r="I1214" s="8">
        <v>7331.8</v>
      </c>
      <c r="J1214" s="8">
        <v>7331.8</v>
      </c>
      <c r="K1214" s="24">
        <v>3665.9</v>
      </c>
      <c r="L1214" s="9">
        <f t="shared" si="19"/>
        <v>10595843.865</v>
      </c>
    </row>
    <row r="1215" spans="1:119" s="80" customFormat="1" ht="8.25">
      <c r="A1215" s="73">
        <v>1682</v>
      </c>
      <c r="B1215" s="74" t="s">
        <v>2952</v>
      </c>
      <c r="C1215" s="75" t="s">
        <v>451</v>
      </c>
      <c r="D1215" s="76" t="s">
        <v>3773</v>
      </c>
      <c r="E1215" s="77" t="s">
        <v>3515</v>
      </c>
      <c r="F1215" s="78" t="s">
        <v>3516</v>
      </c>
      <c r="G1215" s="79" t="s">
        <v>2194</v>
      </c>
      <c r="H1215" s="81" t="s">
        <v>246</v>
      </c>
      <c r="I1215" s="82">
        <v>96874.56</v>
      </c>
      <c r="J1215" s="82">
        <v>0</v>
      </c>
      <c r="K1215" s="83">
        <v>0</v>
      </c>
      <c r="L1215" s="84">
        <f t="shared" si="19"/>
        <v>10595843.865</v>
      </c>
      <c r="M1215" s="94"/>
      <c r="N1215" s="94"/>
      <c r="O1215" s="94"/>
      <c r="P1215" s="94"/>
      <c r="Q1215" s="94"/>
      <c r="R1215" s="94"/>
      <c r="S1215" s="94"/>
      <c r="T1215" s="94"/>
      <c r="U1215" s="94"/>
      <c r="V1215" s="94"/>
      <c r="W1215" s="94"/>
      <c r="X1215" s="94"/>
      <c r="Y1215" s="94"/>
      <c r="Z1215" s="94"/>
      <c r="AA1215" s="94"/>
      <c r="AB1215" s="94"/>
      <c r="AC1215" s="94"/>
      <c r="AD1215" s="94"/>
      <c r="AE1215" s="94"/>
      <c r="AF1215" s="94"/>
      <c r="AG1215" s="94"/>
      <c r="AH1215" s="94"/>
      <c r="AI1215" s="94"/>
      <c r="AJ1215" s="94"/>
      <c r="AK1215" s="94"/>
      <c r="AL1215" s="94"/>
      <c r="AM1215" s="94"/>
      <c r="AN1215" s="94"/>
      <c r="AO1215" s="94"/>
      <c r="AP1215" s="94"/>
      <c r="AQ1215" s="94"/>
      <c r="AR1215" s="94"/>
      <c r="AS1215" s="94"/>
      <c r="AT1215" s="94"/>
      <c r="AU1215" s="94"/>
      <c r="AV1215" s="94"/>
      <c r="AW1215" s="94"/>
      <c r="AX1215" s="94"/>
      <c r="AY1215" s="94"/>
      <c r="AZ1215" s="94"/>
      <c r="BA1215" s="94"/>
      <c r="BB1215" s="94"/>
      <c r="BC1215" s="94"/>
      <c r="BD1215" s="94"/>
      <c r="BE1215" s="94"/>
      <c r="BF1215" s="94"/>
      <c r="BG1215" s="94"/>
      <c r="BH1215" s="94"/>
      <c r="BI1215" s="94"/>
      <c r="BJ1215" s="94"/>
      <c r="BK1215" s="94"/>
      <c r="BL1215" s="94"/>
      <c r="BM1215" s="94"/>
      <c r="BN1215" s="94"/>
      <c r="BO1215" s="94"/>
      <c r="BP1215" s="94"/>
      <c r="BQ1215" s="94"/>
      <c r="BR1215" s="94"/>
      <c r="BS1215" s="94"/>
      <c r="BT1215" s="94"/>
      <c r="BU1215" s="94"/>
      <c r="BV1215" s="94"/>
      <c r="BW1215" s="94"/>
      <c r="BX1215" s="94"/>
      <c r="BY1215" s="94"/>
      <c r="BZ1215" s="94"/>
      <c r="CA1215" s="94"/>
      <c r="CB1215" s="94"/>
      <c r="CC1215" s="94"/>
      <c r="CD1215" s="94"/>
      <c r="CE1215" s="94"/>
      <c r="CF1215" s="94"/>
      <c r="CG1215" s="94"/>
      <c r="CH1215" s="94"/>
      <c r="CI1215" s="94"/>
      <c r="CJ1215" s="94"/>
      <c r="CK1215" s="94"/>
      <c r="CL1215" s="94"/>
      <c r="CM1215" s="94"/>
      <c r="CN1215" s="94"/>
      <c r="CO1215" s="94"/>
      <c r="CP1215" s="95"/>
      <c r="CQ1215" s="95"/>
      <c r="CR1215" s="95"/>
      <c r="CS1215" s="95"/>
      <c r="CT1215" s="95"/>
      <c r="CU1215" s="95"/>
      <c r="CV1215" s="95"/>
      <c r="CW1215" s="95"/>
      <c r="CX1215" s="95"/>
      <c r="CY1215" s="95"/>
      <c r="CZ1215" s="95"/>
      <c r="DA1215" s="95"/>
      <c r="DB1215" s="95"/>
      <c r="DC1215" s="95"/>
      <c r="DD1215" s="95"/>
      <c r="DE1215" s="95"/>
      <c r="DF1215" s="95"/>
      <c r="DG1215" s="95"/>
      <c r="DH1215" s="95"/>
      <c r="DI1215" s="95"/>
      <c r="DJ1215" s="95"/>
      <c r="DK1215" s="95"/>
      <c r="DL1215" s="95"/>
      <c r="DM1215" s="95"/>
      <c r="DN1215" s="95"/>
      <c r="DO1215" s="95"/>
    </row>
    <row r="1216" spans="1:12" ht="16.5">
      <c r="A1216" s="34">
        <v>576</v>
      </c>
      <c r="B1216" s="2" t="s">
        <v>2494</v>
      </c>
      <c r="C1216" s="41" t="s">
        <v>2885</v>
      </c>
      <c r="D1216" s="46" t="s">
        <v>3773</v>
      </c>
      <c r="E1216" s="4" t="s">
        <v>1715</v>
      </c>
      <c r="F1216" s="3" t="s">
        <v>1716</v>
      </c>
      <c r="G1216" s="5" t="s">
        <v>2194</v>
      </c>
      <c r="H1216" s="18" t="s">
        <v>235</v>
      </c>
      <c r="I1216" s="8">
        <v>39450.25</v>
      </c>
      <c r="J1216" s="8">
        <v>33150.25</v>
      </c>
      <c r="K1216" s="24">
        <v>16575.125</v>
      </c>
      <c r="L1216" s="9">
        <f t="shared" si="19"/>
        <v>10612418.99</v>
      </c>
    </row>
    <row r="1217" spans="1:119" s="80" customFormat="1" ht="16.5">
      <c r="A1217" s="73">
        <v>1720</v>
      </c>
      <c r="B1217" s="74" t="s">
        <v>1535</v>
      </c>
      <c r="C1217" s="75" t="s">
        <v>2161</v>
      </c>
      <c r="D1217" s="76" t="s">
        <v>3773</v>
      </c>
      <c r="E1217" s="77" t="s">
        <v>1697</v>
      </c>
      <c r="F1217" s="78" t="s">
        <v>1698</v>
      </c>
      <c r="G1217" s="79" t="s">
        <v>1699</v>
      </c>
      <c r="H1217" s="81" t="s">
        <v>246</v>
      </c>
      <c r="I1217" s="82">
        <v>20605.33</v>
      </c>
      <c r="J1217" s="82">
        <v>0</v>
      </c>
      <c r="K1217" s="83">
        <v>0</v>
      </c>
      <c r="L1217" s="84">
        <f t="shared" si="19"/>
        <v>10612418.99</v>
      </c>
      <c r="M1217" s="94"/>
      <c r="N1217" s="94"/>
      <c r="O1217" s="94"/>
      <c r="P1217" s="94"/>
      <c r="Q1217" s="94"/>
      <c r="R1217" s="94"/>
      <c r="S1217" s="94"/>
      <c r="T1217" s="94"/>
      <c r="U1217" s="94"/>
      <c r="V1217" s="94"/>
      <c r="W1217" s="94"/>
      <c r="X1217" s="94"/>
      <c r="Y1217" s="94"/>
      <c r="Z1217" s="94"/>
      <c r="AA1217" s="94"/>
      <c r="AB1217" s="94"/>
      <c r="AC1217" s="94"/>
      <c r="AD1217" s="94"/>
      <c r="AE1217" s="94"/>
      <c r="AF1217" s="94"/>
      <c r="AG1217" s="94"/>
      <c r="AH1217" s="94"/>
      <c r="AI1217" s="94"/>
      <c r="AJ1217" s="94"/>
      <c r="AK1217" s="94"/>
      <c r="AL1217" s="94"/>
      <c r="AM1217" s="94"/>
      <c r="AN1217" s="94"/>
      <c r="AO1217" s="94"/>
      <c r="AP1217" s="94"/>
      <c r="AQ1217" s="94"/>
      <c r="AR1217" s="94"/>
      <c r="AS1217" s="94"/>
      <c r="AT1217" s="94"/>
      <c r="AU1217" s="94"/>
      <c r="AV1217" s="94"/>
      <c r="AW1217" s="94"/>
      <c r="AX1217" s="94"/>
      <c r="AY1217" s="94"/>
      <c r="AZ1217" s="94"/>
      <c r="BA1217" s="94"/>
      <c r="BB1217" s="94"/>
      <c r="BC1217" s="94"/>
      <c r="BD1217" s="94"/>
      <c r="BE1217" s="94"/>
      <c r="BF1217" s="94"/>
      <c r="BG1217" s="94"/>
      <c r="BH1217" s="94"/>
      <c r="BI1217" s="94"/>
      <c r="BJ1217" s="94"/>
      <c r="BK1217" s="94"/>
      <c r="BL1217" s="94"/>
      <c r="BM1217" s="94"/>
      <c r="BN1217" s="94"/>
      <c r="BO1217" s="94"/>
      <c r="BP1217" s="94"/>
      <c r="BQ1217" s="94"/>
      <c r="BR1217" s="94"/>
      <c r="BS1217" s="94"/>
      <c r="BT1217" s="94"/>
      <c r="BU1217" s="94"/>
      <c r="BV1217" s="94"/>
      <c r="BW1217" s="94"/>
      <c r="BX1217" s="94"/>
      <c r="BY1217" s="94"/>
      <c r="BZ1217" s="94"/>
      <c r="CA1217" s="94"/>
      <c r="CB1217" s="94"/>
      <c r="CC1217" s="94"/>
      <c r="CD1217" s="94"/>
      <c r="CE1217" s="94"/>
      <c r="CF1217" s="94"/>
      <c r="CG1217" s="94"/>
      <c r="CH1217" s="94"/>
      <c r="CI1217" s="94"/>
      <c r="CJ1217" s="94"/>
      <c r="CK1217" s="94"/>
      <c r="CL1217" s="94"/>
      <c r="CM1217" s="94"/>
      <c r="CN1217" s="94"/>
      <c r="CO1217" s="94"/>
      <c r="CP1217" s="95"/>
      <c r="CQ1217" s="95"/>
      <c r="CR1217" s="95"/>
      <c r="CS1217" s="95"/>
      <c r="CT1217" s="95"/>
      <c r="CU1217" s="95"/>
      <c r="CV1217" s="95"/>
      <c r="CW1217" s="95"/>
      <c r="CX1217" s="95"/>
      <c r="CY1217" s="95"/>
      <c r="CZ1217" s="95"/>
      <c r="DA1217" s="95"/>
      <c r="DB1217" s="95"/>
      <c r="DC1217" s="95"/>
      <c r="DD1217" s="95"/>
      <c r="DE1217" s="95"/>
      <c r="DF1217" s="95"/>
      <c r="DG1217" s="95"/>
      <c r="DH1217" s="95"/>
      <c r="DI1217" s="95"/>
      <c r="DJ1217" s="95"/>
      <c r="DK1217" s="95"/>
      <c r="DL1217" s="95"/>
      <c r="DM1217" s="95"/>
      <c r="DN1217" s="95"/>
      <c r="DO1217" s="95"/>
    </row>
    <row r="1218" spans="1:12" ht="16.5">
      <c r="A1218" s="34">
        <v>886</v>
      </c>
      <c r="B1218" s="2" t="s">
        <v>2621</v>
      </c>
      <c r="C1218" s="41" t="s">
        <v>1647</v>
      </c>
      <c r="D1218" s="46" t="s">
        <v>2629</v>
      </c>
      <c r="E1218" s="4" t="s">
        <v>1718</v>
      </c>
      <c r="F1218" s="3" t="s">
        <v>1719</v>
      </c>
      <c r="G1218" s="5" t="s">
        <v>2180</v>
      </c>
      <c r="H1218" s="18" t="s">
        <v>235</v>
      </c>
      <c r="I1218" s="8">
        <v>40000</v>
      </c>
      <c r="J1218" s="8">
        <v>40000</v>
      </c>
      <c r="K1218" s="24">
        <v>20000</v>
      </c>
      <c r="L1218" s="9">
        <f t="shared" si="19"/>
        <v>10632418.99</v>
      </c>
    </row>
    <row r="1219" spans="1:12" ht="16.5">
      <c r="A1219" s="34">
        <v>1438</v>
      </c>
      <c r="B1219" s="2" t="s">
        <v>3990</v>
      </c>
      <c r="C1219" s="41" t="s">
        <v>3032</v>
      </c>
      <c r="D1219" s="46" t="s">
        <v>2629</v>
      </c>
      <c r="E1219" s="4" t="s">
        <v>2252</v>
      </c>
      <c r="F1219" s="3" t="s">
        <v>2253</v>
      </c>
      <c r="G1219" s="5" t="s">
        <v>2184</v>
      </c>
      <c r="H1219" s="18" t="s">
        <v>235</v>
      </c>
      <c r="I1219" s="8">
        <v>18600</v>
      </c>
      <c r="J1219" s="8">
        <v>18600</v>
      </c>
      <c r="K1219" s="24">
        <v>9300</v>
      </c>
      <c r="L1219" s="9">
        <f t="shared" si="19"/>
        <v>10641718.99</v>
      </c>
    </row>
    <row r="1220" spans="1:12" ht="16.5">
      <c r="A1220" s="34">
        <v>853</v>
      </c>
      <c r="B1220" s="2" t="s">
        <v>2672</v>
      </c>
      <c r="C1220" s="41" t="s">
        <v>3081</v>
      </c>
      <c r="D1220" s="46" t="s">
        <v>3773</v>
      </c>
      <c r="E1220" s="4" t="s">
        <v>1718</v>
      </c>
      <c r="F1220" s="3" t="s">
        <v>1719</v>
      </c>
      <c r="G1220" s="5" t="s">
        <v>2180</v>
      </c>
      <c r="H1220" s="18" t="s">
        <v>235</v>
      </c>
      <c r="I1220" s="8">
        <v>26850</v>
      </c>
      <c r="J1220" s="8">
        <v>26850</v>
      </c>
      <c r="K1220" s="24">
        <v>13425</v>
      </c>
      <c r="L1220" s="9">
        <f t="shared" si="19"/>
        <v>10655143.99</v>
      </c>
    </row>
    <row r="1221" spans="1:119" s="56" customFormat="1" ht="8.25">
      <c r="A1221" s="49">
        <v>55</v>
      </c>
      <c r="B1221" s="50" t="s">
        <v>2356</v>
      </c>
      <c r="C1221" s="51" t="s">
        <v>1236</v>
      </c>
      <c r="D1221" s="52" t="s">
        <v>3769</v>
      </c>
      <c r="E1221" s="53" t="s">
        <v>2192</v>
      </c>
      <c r="F1221" s="54" t="s">
        <v>2193</v>
      </c>
      <c r="G1221" s="55" t="s">
        <v>2194</v>
      </c>
      <c r="H1221" s="57" t="s">
        <v>616</v>
      </c>
      <c r="I1221" s="58">
        <v>75600</v>
      </c>
      <c r="J1221" s="58">
        <v>56475</v>
      </c>
      <c r="K1221" s="59">
        <v>28237.5</v>
      </c>
      <c r="L1221" s="60">
        <f t="shared" si="19"/>
        <v>10683381.49</v>
      </c>
      <c r="M1221" s="92"/>
      <c r="N1221" s="92"/>
      <c r="O1221" s="92"/>
      <c r="P1221" s="92"/>
      <c r="Q1221" s="92"/>
      <c r="R1221" s="92"/>
      <c r="S1221" s="92"/>
      <c r="T1221" s="92"/>
      <c r="U1221" s="92"/>
      <c r="V1221" s="92"/>
      <c r="W1221" s="92"/>
      <c r="X1221" s="92"/>
      <c r="Y1221" s="92"/>
      <c r="Z1221" s="92"/>
      <c r="AA1221" s="92"/>
      <c r="AB1221" s="92"/>
      <c r="AC1221" s="92"/>
      <c r="AD1221" s="92"/>
      <c r="AE1221" s="92"/>
      <c r="AF1221" s="92"/>
      <c r="AG1221" s="92"/>
      <c r="AH1221" s="92"/>
      <c r="AI1221" s="92"/>
      <c r="AJ1221" s="92"/>
      <c r="AK1221" s="92"/>
      <c r="AL1221" s="92"/>
      <c r="AM1221" s="92"/>
      <c r="AN1221" s="92"/>
      <c r="AO1221" s="92"/>
      <c r="AP1221" s="92"/>
      <c r="AQ1221" s="92"/>
      <c r="AR1221" s="92"/>
      <c r="AS1221" s="92"/>
      <c r="AT1221" s="92"/>
      <c r="AU1221" s="92"/>
      <c r="AV1221" s="92"/>
      <c r="AW1221" s="92"/>
      <c r="AX1221" s="92"/>
      <c r="AY1221" s="92"/>
      <c r="AZ1221" s="92"/>
      <c r="BA1221" s="92"/>
      <c r="BB1221" s="92"/>
      <c r="BC1221" s="92"/>
      <c r="BD1221" s="92"/>
      <c r="BE1221" s="92"/>
      <c r="BF1221" s="92"/>
      <c r="BG1221" s="92"/>
      <c r="BH1221" s="92"/>
      <c r="BI1221" s="92"/>
      <c r="BJ1221" s="92"/>
      <c r="BK1221" s="92"/>
      <c r="BL1221" s="92"/>
      <c r="BM1221" s="92"/>
      <c r="BN1221" s="92"/>
      <c r="BO1221" s="92"/>
      <c r="BP1221" s="92"/>
      <c r="BQ1221" s="92"/>
      <c r="BR1221" s="92"/>
      <c r="BS1221" s="92"/>
      <c r="BT1221" s="92"/>
      <c r="BU1221" s="92"/>
      <c r="BV1221" s="92"/>
      <c r="BW1221" s="92"/>
      <c r="BX1221" s="92"/>
      <c r="BY1221" s="92"/>
      <c r="BZ1221" s="92"/>
      <c r="CA1221" s="92"/>
      <c r="CB1221" s="92"/>
      <c r="CC1221" s="92"/>
      <c r="CD1221" s="92"/>
      <c r="CE1221" s="92"/>
      <c r="CF1221" s="92"/>
      <c r="CG1221" s="92"/>
      <c r="CH1221" s="92"/>
      <c r="CI1221" s="92"/>
      <c r="CJ1221" s="92"/>
      <c r="CK1221" s="92"/>
      <c r="CL1221" s="92"/>
      <c r="CM1221" s="92"/>
      <c r="CN1221" s="92"/>
      <c r="CO1221" s="92"/>
      <c r="CP1221" s="93"/>
      <c r="CQ1221" s="93"/>
      <c r="CR1221" s="93"/>
      <c r="CS1221" s="93"/>
      <c r="CT1221" s="93"/>
      <c r="CU1221" s="93"/>
      <c r="CV1221" s="93"/>
      <c r="CW1221" s="93"/>
      <c r="CX1221" s="93"/>
      <c r="CY1221" s="93"/>
      <c r="CZ1221" s="93"/>
      <c r="DA1221" s="93"/>
      <c r="DB1221" s="93"/>
      <c r="DC1221" s="93"/>
      <c r="DD1221" s="93"/>
      <c r="DE1221" s="93"/>
      <c r="DF1221" s="93"/>
      <c r="DG1221" s="93"/>
      <c r="DH1221" s="93"/>
      <c r="DI1221" s="93"/>
      <c r="DJ1221" s="93"/>
      <c r="DK1221" s="93"/>
      <c r="DL1221" s="93"/>
      <c r="DM1221" s="93"/>
      <c r="DN1221" s="93"/>
      <c r="DO1221" s="93"/>
    </row>
    <row r="1222" spans="1:12" ht="16.5">
      <c r="A1222" s="34">
        <v>1515</v>
      </c>
      <c r="B1222" s="2" t="s">
        <v>1983</v>
      </c>
      <c r="C1222" s="41" t="s">
        <v>1096</v>
      </c>
      <c r="D1222" s="46" t="s">
        <v>2629</v>
      </c>
      <c r="E1222" s="4" t="s">
        <v>3523</v>
      </c>
      <c r="F1222" s="3" t="s">
        <v>3524</v>
      </c>
      <c r="G1222" s="5" t="s">
        <v>2184</v>
      </c>
      <c r="H1222" s="18" t="s">
        <v>235</v>
      </c>
      <c r="I1222" s="8">
        <v>5388.03</v>
      </c>
      <c r="J1222" s="8">
        <v>5388.03</v>
      </c>
      <c r="K1222" s="24">
        <v>2694.015</v>
      </c>
      <c r="L1222" s="9">
        <f t="shared" si="19"/>
        <v>10686075.505</v>
      </c>
    </row>
    <row r="1223" spans="1:12" ht="16.5">
      <c r="A1223" s="34">
        <v>830</v>
      </c>
      <c r="B1223" s="2" t="s">
        <v>589</v>
      </c>
      <c r="C1223" s="41" t="s">
        <v>3590</v>
      </c>
      <c r="D1223" s="46" t="s">
        <v>3773</v>
      </c>
      <c r="E1223" s="4" t="s">
        <v>1174</v>
      </c>
      <c r="F1223" s="3" t="s">
        <v>1175</v>
      </c>
      <c r="G1223" s="5" t="s">
        <v>1699</v>
      </c>
      <c r="H1223" s="18" t="s">
        <v>235</v>
      </c>
      <c r="I1223" s="8">
        <v>189236</v>
      </c>
      <c r="J1223" s="8">
        <v>28054</v>
      </c>
      <c r="K1223" s="24">
        <v>14027</v>
      </c>
      <c r="L1223" s="9">
        <f t="shared" si="19"/>
        <v>10700102.505</v>
      </c>
    </row>
    <row r="1224" spans="1:12" ht="16.5">
      <c r="A1224" s="34">
        <v>1294</v>
      </c>
      <c r="B1224" s="2" t="s">
        <v>581</v>
      </c>
      <c r="C1224" s="41" t="s">
        <v>2863</v>
      </c>
      <c r="D1224" s="46" t="s">
        <v>3773</v>
      </c>
      <c r="E1224" s="4" t="s">
        <v>2252</v>
      </c>
      <c r="F1224" s="3" t="s">
        <v>2253</v>
      </c>
      <c r="G1224" s="5" t="s">
        <v>2184</v>
      </c>
      <c r="H1224" s="18" t="s">
        <v>235</v>
      </c>
      <c r="I1224" s="8">
        <v>37500</v>
      </c>
      <c r="J1224" s="8">
        <v>22500</v>
      </c>
      <c r="K1224" s="24">
        <v>11250</v>
      </c>
      <c r="L1224" s="9">
        <f t="shared" si="19"/>
        <v>10711352.505</v>
      </c>
    </row>
    <row r="1225" spans="1:12" ht="16.5">
      <c r="A1225" s="34">
        <v>1463</v>
      </c>
      <c r="B1225" s="2" t="s">
        <v>2396</v>
      </c>
      <c r="C1225" s="41" t="s">
        <v>2140</v>
      </c>
      <c r="D1225" s="46" t="s">
        <v>2629</v>
      </c>
      <c r="E1225" s="4" t="s">
        <v>1697</v>
      </c>
      <c r="F1225" s="3" t="s">
        <v>1698</v>
      </c>
      <c r="G1225" s="5" t="s">
        <v>1699</v>
      </c>
      <c r="H1225" s="18" t="s">
        <v>235</v>
      </c>
      <c r="I1225" s="8">
        <v>5929</v>
      </c>
      <c r="J1225" s="8">
        <v>5929</v>
      </c>
      <c r="K1225" s="24">
        <v>2964.5</v>
      </c>
      <c r="L1225" s="9">
        <f t="shared" si="19"/>
        <v>10714317.005</v>
      </c>
    </row>
    <row r="1226" spans="1:12" ht="16.5">
      <c r="A1226" s="34">
        <v>599</v>
      </c>
      <c r="B1226" s="2" t="s">
        <v>4017</v>
      </c>
      <c r="C1226" s="41" t="s">
        <v>3489</v>
      </c>
      <c r="D1226" s="46" t="s">
        <v>2629</v>
      </c>
      <c r="E1226" s="4" t="s">
        <v>2252</v>
      </c>
      <c r="F1226" s="3" t="s">
        <v>2253</v>
      </c>
      <c r="G1226" s="5" t="s">
        <v>2184</v>
      </c>
      <c r="H1226" s="18" t="s">
        <v>235</v>
      </c>
      <c r="I1226" s="8">
        <v>18726.31</v>
      </c>
      <c r="J1226" s="8">
        <v>18726.31</v>
      </c>
      <c r="K1226" s="24">
        <v>9363.155</v>
      </c>
      <c r="L1226" s="9">
        <f t="shared" si="19"/>
        <v>10723680.16</v>
      </c>
    </row>
    <row r="1227" spans="1:119" s="56" customFormat="1" ht="16.5">
      <c r="A1227" s="49">
        <v>496</v>
      </c>
      <c r="B1227" s="50" t="s">
        <v>655</v>
      </c>
      <c r="C1227" s="51" t="s">
        <v>249</v>
      </c>
      <c r="D1227" s="52" t="s">
        <v>3769</v>
      </c>
      <c r="E1227" s="53" t="s">
        <v>1241</v>
      </c>
      <c r="F1227" s="54" t="s">
        <v>1242</v>
      </c>
      <c r="G1227" s="55" t="s">
        <v>2201</v>
      </c>
      <c r="H1227" s="57" t="s">
        <v>616</v>
      </c>
      <c r="I1227" s="58">
        <v>72700</v>
      </c>
      <c r="J1227" s="58">
        <v>44700</v>
      </c>
      <c r="K1227" s="59">
        <v>22350</v>
      </c>
      <c r="L1227" s="60">
        <f t="shared" si="19"/>
        <v>10746030.16</v>
      </c>
      <c r="M1227" s="92"/>
      <c r="N1227" s="92"/>
      <c r="O1227" s="92"/>
      <c r="P1227" s="92"/>
      <c r="Q1227" s="92"/>
      <c r="R1227" s="92"/>
      <c r="S1227" s="92"/>
      <c r="T1227" s="92"/>
      <c r="U1227" s="92"/>
      <c r="V1227" s="92"/>
      <c r="W1227" s="92"/>
      <c r="X1227" s="92"/>
      <c r="Y1227" s="92"/>
      <c r="Z1227" s="92"/>
      <c r="AA1227" s="92"/>
      <c r="AB1227" s="92"/>
      <c r="AC1227" s="92"/>
      <c r="AD1227" s="92"/>
      <c r="AE1227" s="92"/>
      <c r="AF1227" s="92"/>
      <c r="AG1227" s="92"/>
      <c r="AH1227" s="92"/>
      <c r="AI1227" s="92"/>
      <c r="AJ1227" s="92"/>
      <c r="AK1227" s="92"/>
      <c r="AL1227" s="92"/>
      <c r="AM1227" s="92"/>
      <c r="AN1227" s="92"/>
      <c r="AO1227" s="92"/>
      <c r="AP1227" s="92"/>
      <c r="AQ1227" s="92"/>
      <c r="AR1227" s="92"/>
      <c r="AS1227" s="92"/>
      <c r="AT1227" s="92"/>
      <c r="AU1227" s="92"/>
      <c r="AV1227" s="92"/>
      <c r="AW1227" s="92"/>
      <c r="AX1227" s="92"/>
      <c r="AY1227" s="92"/>
      <c r="AZ1227" s="92"/>
      <c r="BA1227" s="92"/>
      <c r="BB1227" s="92"/>
      <c r="BC1227" s="92"/>
      <c r="BD1227" s="92"/>
      <c r="BE1227" s="92"/>
      <c r="BF1227" s="92"/>
      <c r="BG1227" s="92"/>
      <c r="BH1227" s="92"/>
      <c r="BI1227" s="92"/>
      <c r="BJ1227" s="92"/>
      <c r="BK1227" s="92"/>
      <c r="BL1227" s="92"/>
      <c r="BM1227" s="92"/>
      <c r="BN1227" s="92"/>
      <c r="BO1227" s="92"/>
      <c r="BP1227" s="92"/>
      <c r="BQ1227" s="92"/>
      <c r="BR1227" s="92"/>
      <c r="BS1227" s="92"/>
      <c r="BT1227" s="92"/>
      <c r="BU1227" s="92"/>
      <c r="BV1227" s="92"/>
      <c r="BW1227" s="92"/>
      <c r="BX1227" s="92"/>
      <c r="BY1227" s="92"/>
      <c r="BZ1227" s="92"/>
      <c r="CA1227" s="92"/>
      <c r="CB1227" s="92"/>
      <c r="CC1227" s="92"/>
      <c r="CD1227" s="92"/>
      <c r="CE1227" s="92"/>
      <c r="CF1227" s="92"/>
      <c r="CG1227" s="92"/>
      <c r="CH1227" s="92"/>
      <c r="CI1227" s="92"/>
      <c r="CJ1227" s="92"/>
      <c r="CK1227" s="92"/>
      <c r="CL1227" s="92"/>
      <c r="CM1227" s="92"/>
      <c r="CN1227" s="92"/>
      <c r="CO1227" s="92"/>
      <c r="CP1227" s="93"/>
      <c r="CQ1227" s="93"/>
      <c r="CR1227" s="93"/>
      <c r="CS1227" s="93"/>
      <c r="CT1227" s="93"/>
      <c r="CU1227" s="93"/>
      <c r="CV1227" s="93"/>
      <c r="CW1227" s="93"/>
      <c r="CX1227" s="93"/>
      <c r="CY1227" s="93"/>
      <c r="CZ1227" s="93"/>
      <c r="DA1227" s="93"/>
      <c r="DB1227" s="93"/>
      <c r="DC1227" s="93"/>
      <c r="DD1227" s="93"/>
      <c r="DE1227" s="93"/>
      <c r="DF1227" s="93"/>
      <c r="DG1227" s="93"/>
      <c r="DH1227" s="93"/>
      <c r="DI1227" s="93"/>
      <c r="DJ1227" s="93"/>
      <c r="DK1227" s="93"/>
      <c r="DL1227" s="93"/>
      <c r="DM1227" s="93"/>
      <c r="DN1227" s="93"/>
      <c r="DO1227" s="93"/>
    </row>
    <row r="1228" spans="1:119" s="80" customFormat="1" ht="8.25">
      <c r="A1228" s="73">
        <v>1759</v>
      </c>
      <c r="B1228" s="74" t="s">
        <v>1865</v>
      </c>
      <c r="C1228" s="75" t="s">
        <v>2051</v>
      </c>
      <c r="D1228" s="76" t="s">
        <v>3773</v>
      </c>
      <c r="E1228" s="77" t="s">
        <v>2192</v>
      </c>
      <c r="F1228" s="78" t="s">
        <v>2193</v>
      </c>
      <c r="G1228" s="79" t="s">
        <v>2194</v>
      </c>
      <c r="H1228" s="81" t="s">
        <v>246</v>
      </c>
      <c r="I1228" s="82">
        <v>55538.3</v>
      </c>
      <c r="J1228" s="82">
        <v>0</v>
      </c>
      <c r="K1228" s="83">
        <v>0</v>
      </c>
      <c r="L1228" s="84">
        <f t="shared" si="19"/>
        <v>10746030.16</v>
      </c>
      <c r="M1228" s="94"/>
      <c r="N1228" s="94"/>
      <c r="O1228" s="94"/>
      <c r="P1228" s="94"/>
      <c r="Q1228" s="94"/>
      <c r="R1228" s="94"/>
      <c r="S1228" s="94"/>
      <c r="T1228" s="94"/>
      <c r="U1228" s="94"/>
      <c r="V1228" s="94"/>
      <c r="W1228" s="94"/>
      <c r="X1228" s="94"/>
      <c r="Y1228" s="94"/>
      <c r="Z1228" s="94"/>
      <c r="AA1228" s="94"/>
      <c r="AB1228" s="94"/>
      <c r="AC1228" s="94"/>
      <c r="AD1228" s="94"/>
      <c r="AE1228" s="94"/>
      <c r="AF1228" s="94"/>
      <c r="AG1228" s="94"/>
      <c r="AH1228" s="94"/>
      <c r="AI1228" s="94"/>
      <c r="AJ1228" s="94"/>
      <c r="AK1228" s="94"/>
      <c r="AL1228" s="94"/>
      <c r="AM1228" s="94"/>
      <c r="AN1228" s="94"/>
      <c r="AO1228" s="94"/>
      <c r="AP1228" s="94"/>
      <c r="AQ1228" s="94"/>
      <c r="AR1228" s="94"/>
      <c r="AS1228" s="94"/>
      <c r="AT1228" s="94"/>
      <c r="AU1228" s="94"/>
      <c r="AV1228" s="94"/>
      <c r="AW1228" s="94"/>
      <c r="AX1228" s="94"/>
      <c r="AY1228" s="94"/>
      <c r="AZ1228" s="94"/>
      <c r="BA1228" s="94"/>
      <c r="BB1228" s="94"/>
      <c r="BC1228" s="94"/>
      <c r="BD1228" s="94"/>
      <c r="BE1228" s="94"/>
      <c r="BF1228" s="94"/>
      <c r="BG1228" s="94"/>
      <c r="BH1228" s="94"/>
      <c r="BI1228" s="94"/>
      <c r="BJ1228" s="94"/>
      <c r="BK1228" s="94"/>
      <c r="BL1228" s="94"/>
      <c r="BM1228" s="94"/>
      <c r="BN1228" s="94"/>
      <c r="BO1228" s="94"/>
      <c r="BP1228" s="94"/>
      <c r="BQ1228" s="94"/>
      <c r="BR1228" s="94"/>
      <c r="BS1228" s="94"/>
      <c r="BT1228" s="94"/>
      <c r="BU1228" s="94"/>
      <c r="BV1228" s="94"/>
      <c r="BW1228" s="94"/>
      <c r="BX1228" s="94"/>
      <c r="BY1228" s="94"/>
      <c r="BZ1228" s="94"/>
      <c r="CA1228" s="94"/>
      <c r="CB1228" s="94"/>
      <c r="CC1228" s="94"/>
      <c r="CD1228" s="94"/>
      <c r="CE1228" s="94"/>
      <c r="CF1228" s="94"/>
      <c r="CG1228" s="94"/>
      <c r="CH1228" s="94"/>
      <c r="CI1228" s="94"/>
      <c r="CJ1228" s="94"/>
      <c r="CK1228" s="94"/>
      <c r="CL1228" s="94"/>
      <c r="CM1228" s="94"/>
      <c r="CN1228" s="94"/>
      <c r="CO1228" s="94"/>
      <c r="CP1228" s="95"/>
      <c r="CQ1228" s="95"/>
      <c r="CR1228" s="95"/>
      <c r="CS1228" s="95"/>
      <c r="CT1228" s="95"/>
      <c r="CU1228" s="95"/>
      <c r="CV1228" s="95"/>
      <c r="CW1228" s="95"/>
      <c r="CX1228" s="95"/>
      <c r="CY1228" s="95"/>
      <c r="CZ1228" s="95"/>
      <c r="DA1228" s="95"/>
      <c r="DB1228" s="95"/>
      <c r="DC1228" s="95"/>
      <c r="DD1228" s="95"/>
      <c r="DE1228" s="95"/>
      <c r="DF1228" s="95"/>
      <c r="DG1228" s="95"/>
      <c r="DH1228" s="95"/>
      <c r="DI1228" s="95"/>
      <c r="DJ1228" s="95"/>
      <c r="DK1228" s="95"/>
      <c r="DL1228" s="95"/>
      <c r="DM1228" s="95"/>
      <c r="DN1228" s="95"/>
      <c r="DO1228" s="95"/>
    </row>
    <row r="1229" spans="1:12" ht="16.5">
      <c r="A1229" s="34">
        <v>829</v>
      </c>
      <c r="B1229" s="2" t="s">
        <v>55</v>
      </c>
      <c r="C1229" s="41" t="s">
        <v>3564</v>
      </c>
      <c r="D1229" s="46" t="s">
        <v>3773</v>
      </c>
      <c r="E1229" s="4" t="s">
        <v>2246</v>
      </c>
      <c r="F1229" s="3" t="s">
        <v>2247</v>
      </c>
      <c r="G1229" s="5" t="s">
        <v>1699</v>
      </c>
      <c r="H1229" s="18" t="s">
        <v>235</v>
      </c>
      <c r="I1229" s="8">
        <v>189236</v>
      </c>
      <c r="J1229" s="8">
        <v>52778</v>
      </c>
      <c r="K1229" s="24">
        <v>26389</v>
      </c>
      <c r="L1229" s="9">
        <f t="shared" si="19"/>
        <v>10772419.16</v>
      </c>
    </row>
    <row r="1230" spans="1:119" s="56" customFormat="1" ht="16.5">
      <c r="A1230" s="49">
        <v>101</v>
      </c>
      <c r="B1230" s="50" t="s">
        <v>65</v>
      </c>
      <c r="C1230" s="51" t="s">
        <v>2248</v>
      </c>
      <c r="D1230" s="52" t="s">
        <v>3771</v>
      </c>
      <c r="E1230" s="53" t="s">
        <v>2249</v>
      </c>
      <c r="F1230" s="54" t="s">
        <v>2250</v>
      </c>
      <c r="G1230" s="55" t="s">
        <v>2194</v>
      </c>
      <c r="H1230" s="57" t="s">
        <v>616</v>
      </c>
      <c r="I1230" s="58">
        <v>46640</v>
      </c>
      <c r="J1230" s="58">
        <v>46640</v>
      </c>
      <c r="K1230" s="59">
        <v>23320</v>
      </c>
      <c r="L1230" s="60">
        <f t="shared" si="19"/>
        <v>10795739.16</v>
      </c>
      <c r="M1230" s="92"/>
      <c r="N1230" s="92"/>
      <c r="O1230" s="92"/>
      <c r="P1230" s="92"/>
      <c r="Q1230" s="92"/>
      <c r="R1230" s="92"/>
      <c r="S1230" s="92"/>
      <c r="T1230" s="92"/>
      <c r="U1230" s="92"/>
      <c r="V1230" s="92"/>
      <c r="W1230" s="92"/>
      <c r="X1230" s="92"/>
      <c r="Y1230" s="92"/>
      <c r="Z1230" s="92"/>
      <c r="AA1230" s="92"/>
      <c r="AB1230" s="92"/>
      <c r="AC1230" s="92"/>
      <c r="AD1230" s="92"/>
      <c r="AE1230" s="92"/>
      <c r="AF1230" s="92"/>
      <c r="AG1230" s="92"/>
      <c r="AH1230" s="92"/>
      <c r="AI1230" s="92"/>
      <c r="AJ1230" s="92"/>
      <c r="AK1230" s="92"/>
      <c r="AL1230" s="92"/>
      <c r="AM1230" s="92"/>
      <c r="AN1230" s="92"/>
      <c r="AO1230" s="92"/>
      <c r="AP1230" s="92"/>
      <c r="AQ1230" s="92"/>
      <c r="AR1230" s="92"/>
      <c r="AS1230" s="92"/>
      <c r="AT1230" s="92"/>
      <c r="AU1230" s="92"/>
      <c r="AV1230" s="92"/>
      <c r="AW1230" s="92"/>
      <c r="AX1230" s="92"/>
      <c r="AY1230" s="92"/>
      <c r="AZ1230" s="92"/>
      <c r="BA1230" s="92"/>
      <c r="BB1230" s="92"/>
      <c r="BC1230" s="92"/>
      <c r="BD1230" s="92"/>
      <c r="BE1230" s="92"/>
      <c r="BF1230" s="92"/>
      <c r="BG1230" s="92"/>
      <c r="BH1230" s="92"/>
      <c r="BI1230" s="92"/>
      <c r="BJ1230" s="92"/>
      <c r="BK1230" s="92"/>
      <c r="BL1230" s="92"/>
      <c r="BM1230" s="92"/>
      <c r="BN1230" s="92"/>
      <c r="BO1230" s="92"/>
      <c r="BP1230" s="92"/>
      <c r="BQ1230" s="92"/>
      <c r="BR1230" s="92"/>
      <c r="BS1230" s="92"/>
      <c r="BT1230" s="92"/>
      <c r="BU1230" s="92"/>
      <c r="BV1230" s="92"/>
      <c r="BW1230" s="92"/>
      <c r="BX1230" s="92"/>
      <c r="BY1230" s="92"/>
      <c r="BZ1230" s="92"/>
      <c r="CA1230" s="92"/>
      <c r="CB1230" s="92"/>
      <c r="CC1230" s="92"/>
      <c r="CD1230" s="92"/>
      <c r="CE1230" s="92"/>
      <c r="CF1230" s="92"/>
      <c r="CG1230" s="92"/>
      <c r="CH1230" s="92"/>
      <c r="CI1230" s="92"/>
      <c r="CJ1230" s="92"/>
      <c r="CK1230" s="92"/>
      <c r="CL1230" s="92"/>
      <c r="CM1230" s="92"/>
      <c r="CN1230" s="92"/>
      <c r="CO1230" s="92"/>
      <c r="CP1230" s="93"/>
      <c r="CQ1230" s="93"/>
      <c r="CR1230" s="93"/>
      <c r="CS1230" s="93"/>
      <c r="CT1230" s="93"/>
      <c r="CU1230" s="93"/>
      <c r="CV1230" s="93"/>
      <c r="CW1230" s="93"/>
      <c r="CX1230" s="93"/>
      <c r="CY1230" s="93"/>
      <c r="CZ1230" s="93"/>
      <c r="DA1230" s="93"/>
      <c r="DB1230" s="93"/>
      <c r="DC1230" s="93"/>
      <c r="DD1230" s="93"/>
      <c r="DE1230" s="93"/>
      <c r="DF1230" s="93"/>
      <c r="DG1230" s="93"/>
      <c r="DH1230" s="93"/>
      <c r="DI1230" s="93"/>
      <c r="DJ1230" s="93"/>
      <c r="DK1230" s="93"/>
      <c r="DL1230" s="93"/>
      <c r="DM1230" s="93"/>
      <c r="DN1230" s="93"/>
      <c r="DO1230" s="93"/>
    </row>
    <row r="1231" spans="1:12" ht="16.5">
      <c r="A1231" s="34">
        <v>1101</v>
      </c>
      <c r="B1231" s="2" t="s">
        <v>2575</v>
      </c>
      <c r="C1231" s="41" t="s">
        <v>2595</v>
      </c>
      <c r="D1231" s="46" t="s">
        <v>2629</v>
      </c>
      <c r="E1231" s="4" t="s">
        <v>2240</v>
      </c>
      <c r="F1231" s="3" t="s">
        <v>2241</v>
      </c>
      <c r="G1231" s="5" t="s">
        <v>2184</v>
      </c>
      <c r="H1231" s="18" t="s">
        <v>235</v>
      </c>
      <c r="I1231" s="8">
        <v>7898.74</v>
      </c>
      <c r="J1231" s="8">
        <v>7898.74</v>
      </c>
      <c r="K1231" s="24">
        <v>3949.37</v>
      </c>
      <c r="L1231" s="9">
        <f t="shared" si="19"/>
        <v>10799688.53</v>
      </c>
    </row>
    <row r="1232" spans="1:119" s="56" customFormat="1" ht="8.25">
      <c r="A1232" s="49">
        <v>395</v>
      </c>
      <c r="B1232" s="50" t="s">
        <v>1062</v>
      </c>
      <c r="C1232" s="51" t="s">
        <v>2854</v>
      </c>
      <c r="D1232" s="52" t="s">
        <v>3773</v>
      </c>
      <c r="E1232" s="53" t="s">
        <v>2474</v>
      </c>
      <c r="F1232" s="54" t="s">
        <v>2475</v>
      </c>
      <c r="G1232" s="55" t="s">
        <v>2194</v>
      </c>
      <c r="H1232" s="57" t="s">
        <v>616</v>
      </c>
      <c r="I1232" s="58">
        <v>31824.27</v>
      </c>
      <c r="J1232" s="58">
        <v>31824.27</v>
      </c>
      <c r="K1232" s="59">
        <v>15912.135</v>
      </c>
      <c r="L1232" s="60">
        <f t="shared" si="19"/>
        <v>10815600.665</v>
      </c>
      <c r="M1232" s="92"/>
      <c r="N1232" s="92"/>
      <c r="O1232" s="92"/>
      <c r="P1232" s="92"/>
      <c r="Q1232" s="92"/>
      <c r="R1232" s="92"/>
      <c r="S1232" s="92"/>
      <c r="T1232" s="92"/>
      <c r="U1232" s="92"/>
      <c r="V1232" s="92"/>
      <c r="W1232" s="92"/>
      <c r="X1232" s="92"/>
      <c r="Y1232" s="92"/>
      <c r="Z1232" s="92"/>
      <c r="AA1232" s="92"/>
      <c r="AB1232" s="92"/>
      <c r="AC1232" s="92"/>
      <c r="AD1232" s="92"/>
      <c r="AE1232" s="92"/>
      <c r="AF1232" s="92"/>
      <c r="AG1232" s="92"/>
      <c r="AH1232" s="92"/>
      <c r="AI1232" s="92"/>
      <c r="AJ1232" s="92"/>
      <c r="AK1232" s="92"/>
      <c r="AL1232" s="92"/>
      <c r="AM1232" s="92"/>
      <c r="AN1232" s="92"/>
      <c r="AO1232" s="92"/>
      <c r="AP1232" s="92"/>
      <c r="AQ1232" s="92"/>
      <c r="AR1232" s="92"/>
      <c r="AS1232" s="92"/>
      <c r="AT1232" s="92"/>
      <c r="AU1232" s="92"/>
      <c r="AV1232" s="92"/>
      <c r="AW1232" s="92"/>
      <c r="AX1232" s="92"/>
      <c r="AY1232" s="92"/>
      <c r="AZ1232" s="92"/>
      <c r="BA1232" s="92"/>
      <c r="BB1232" s="92"/>
      <c r="BC1232" s="92"/>
      <c r="BD1232" s="92"/>
      <c r="BE1232" s="92"/>
      <c r="BF1232" s="92"/>
      <c r="BG1232" s="92"/>
      <c r="BH1232" s="92"/>
      <c r="BI1232" s="92"/>
      <c r="BJ1232" s="92"/>
      <c r="BK1232" s="92"/>
      <c r="BL1232" s="92"/>
      <c r="BM1232" s="92"/>
      <c r="BN1232" s="92"/>
      <c r="BO1232" s="92"/>
      <c r="BP1232" s="92"/>
      <c r="BQ1232" s="92"/>
      <c r="BR1232" s="92"/>
      <c r="BS1232" s="92"/>
      <c r="BT1232" s="92"/>
      <c r="BU1232" s="92"/>
      <c r="BV1232" s="92"/>
      <c r="BW1232" s="92"/>
      <c r="BX1232" s="92"/>
      <c r="BY1232" s="92"/>
      <c r="BZ1232" s="92"/>
      <c r="CA1232" s="92"/>
      <c r="CB1232" s="92"/>
      <c r="CC1232" s="92"/>
      <c r="CD1232" s="92"/>
      <c r="CE1232" s="92"/>
      <c r="CF1232" s="92"/>
      <c r="CG1232" s="92"/>
      <c r="CH1232" s="92"/>
      <c r="CI1232" s="92"/>
      <c r="CJ1232" s="92"/>
      <c r="CK1232" s="92"/>
      <c r="CL1232" s="92"/>
      <c r="CM1232" s="92"/>
      <c r="CN1232" s="92"/>
      <c r="CO1232" s="92"/>
      <c r="CP1232" s="93"/>
      <c r="CQ1232" s="93"/>
      <c r="CR1232" s="93"/>
      <c r="CS1232" s="93"/>
      <c r="CT1232" s="93"/>
      <c r="CU1232" s="93"/>
      <c r="CV1232" s="93"/>
      <c r="CW1232" s="93"/>
      <c r="CX1232" s="93"/>
      <c r="CY1232" s="93"/>
      <c r="CZ1232" s="93"/>
      <c r="DA1232" s="93"/>
      <c r="DB1232" s="93"/>
      <c r="DC1232" s="93"/>
      <c r="DD1232" s="93"/>
      <c r="DE1232" s="93"/>
      <c r="DF1232" s="93"/>
      <c r="DG1232" s="93"/>
      <c r="DH1232" s="93"/>
      <c r="DI1232" s="93"/>
      <c r="DJ1232" s="93"/>
      <c r="DK1232" s="93"/>
      <c r="DL1232" s="93"/>
      <c r="DM1232" s="93"/>
      <c r="DN1232" s="93"/>
      <c r="DO1232" s="93"/>
    </row>
    <row r="1233" spans="1:12" ht="16.5">
      <c r="A1233" s="34">
        <v>1144</v>
      </c>
      <c r="B1233" s="2" t="s">
        <v>2962</v>
      </c>
      <c r="C1233" s="41" t="s">
        <v>855</v>
      </c>
      <c r="D1233" s="46" t="s">
        <v>3773</v>
      </c>
      <c r="E1233" s="4" t="s">
        <v>2252</v>
      </c>
      <c r="F1233" s="3" t="s">
        <v>2253</v>
      </c>
      <c r="G1233" s="5" t="s">
        <v>2184</v>
      </c>
      <c r="H1233" s="18" t="s">
        <v>235</v>
      </c>
      <c r="I1233" s="8">
        <v>25000</v>
      </c>
      <c r="J1233" s="8">
        <v>15000</v>
      </c>
      <c r="K1233" s="24">
        <v>7500</v>
      </c>
      <c r="L1233" s="9">
        <f t="shared" si="19"/>
        <v>10823100.665</v>
      </c>
    </row>
    <row r="1234" spans="1:12" ht="16.5">
      <c r="A1234" s="34">
        <v>1381</v>
      </c>
      <c r="B1234" s="2" t="s">
        <v>544</v>
      </c>
      <c r="C1234" s="41" t="s">
        <v>1146</v>
      </c>
      <c r="D1234" s="46" t="s">
        <v>3773</v>
      </c>
      <c r="E1234" s="4" t="s">
        <v>1718</v>
      </c>
      <c r="F1234" s="3" t="s">
        <v>1719</v>
      </c>
      <c r="G1234" s="5" t="s">
        <v>2180</v>
      </c>
      <c r="H1234" s="18" t="s">
        <v>235</v>
      </c>
      <c r="I1234" s="8">
        <v>147124</v>
      </c>
      <c r="J1234" s="8">
        <v>18124</v>
      </c>
      <c r="K1234" s="24">
        <v>9062</v>
      </c>
      <c r="L1234" s="9">
        <f t="shared" si="19"/>
        <v>10832162.665</v>
      </c>
    </row>
    <row r="1235" spans="1:119" s="80" customFormat="1" ht="8.25">
      <c r="A1235" s="73">
        <v>1675</v>
      </c>
      <c r="B1235" s="74" t="s">
        <v>1972</v>
      </c>
      <c r="C1235" s="75" t="s">
        <v>446</v>
      </c>
      <c r="D1235" s="76" t="s">
        <v>3773</v>
      </c>
      <c r="E1235" s="77" t="s">
        <v>2192</v>
      </c>
      <c r="F1235" s="78" t="s">
        <v>2193</v>
      </c>
      <c r="G1235" s="79" t="s">
        <v>2194</v>
      </c>
      <c r="H1235" s="81" t="s">
        <v>246</v>
      </c>
      <c r="I1235" s="82">
        <v>199875</v>
      </c>
      <c r="J1235" s="82">
        <v>0</v>
      </c>
      <c r="K1235" s="83">
        <v>0</v>
      </c>
      <c r="L1235" s="84">
        <f t="shared" si="19"/>
        <v>10832162.665</v>
      </c>
      <c r="M1235" s="94"/>
      <c r="N1235" s="94"/>
      <c r="O1235" s="94"/>
      <c r="P1235" s="94"/>
      <c r="Q1235" s="94"/>
      <c r="R1235" s="94"/>
      <c r="S1235" s="94"/>
      <c r="T1235" s="94"/>
      <c r="U1235" s="94"/>
      <c r="V1235" s="94"/>
      <c r="W1235" s="94"/>
      <c r="X1235" s="94"/>
      <c r="Y1235" s="94"/>
      <c r="Z1235" s="94"/>
      <c r="AA1235" s="94"/>
      <c r="AB1235" s="94"/>
      <c r="AC1235" s="94"/>
      <c r="AD1235" s="94"/>
      <c r="AE1235" s="94"/>
      <c r="AF1235" s="94"/>
      <c r="AG1235" s="94"/>
      <c r="AH1235" s="94"/>
      <c r="AI1235" s="94"/>
      <c r="AJ1235" s="94"/>
      <c r="AK1235" s="94"/>
      <c r="AL1235" s="94"/>
      <c r="AM1235" s="94"/>
      <c r="AN1235" s="94"/>
      <c r="AO1235" s="94"/>
      <c r="AP1235" s="94"/>
      <c r="AQ1235" s="94"/>
      <c r="AR1235" s="94"/>
      <c r="AS1235" s="94"/>
      <c r="AT1235" s="94"/>
      <c r="AU1235" s="94"/>
      <c r="AV1235" s="94"/>
      <c r="AW1235" s="94"/>
      <c r="AX1235" s="94"/>
      <c r="AY1235" s="94"/>
      <c r="AZ1235" s="94"/>
      <c r="BA1235" s="94"/>
      <c r="BB1235" s="94"/>
      <c r="BC1235" s="94"/>
      <c r="BD1235" s="94"/>
      <c r="BE1235" s="94"/>
      <c r="BF1235" s="94"/>
      <c r="BG1235" s="94"/>
      <c r="BH1235" s="94"/>
      <c r="BI1235" s="94"/>
      <c r="BJ1235" s="94"/>
      <c r="BK1235" s="94"/>
      <c r="BL1235" s="94"/>
      <c r="BM1235" s="94"/>
      <c r="BN1235" s="94"/>
      <c r="BO1235" s="94"/>
      <c r="BP1235" s="94"/>
      <c r="BQ1235" s="94"/>
      <c r="BR1235" s="94"/>
      <c r="BS1235" s="94"/>
      <c r="BT1235" s="94"/>
      <c r="BU1235" s="94"/>
      <c r="BV1235" s="94"/>
      <c r="BW1235" s="94"/>
      <c r="BX1235" s="94"/>
      <c r="BY1235" s="94"/>
      <c r="BZ1235" s="94"/>
      <c r="CA1235" s="94"/>
      <c r="CB1235" s="94"/>
      <c r="CC1235" s="94"/>
      <c r="CD1235" s="94"/>
      <c r="CE1235" s="94"/>
      <c r="CF1235" s="94"/>
      <c r="CG1235" s="94"/>
      <c r="CH1235" s="94"/>
      <c r="CI1235" s="94"/>
      <c r="CJ1235" s="94"/>
      <c r="CK1235" s="94"/>
      <c r="CL1235" s="94"/>
      <c r="CM1235" s="94"/>
      <c r="CN1235" s="94"/>
      <c r="CO1235" s="94"/>
      <c r="CP1235" s="95"/>
      <c r="CQ1235" s="95"/>
      <c r="CR1235" s="95"/>
      <c r="CS1235" s="95"/>
      <c r="CT1235" s="95"/>
      <c r="CU1235" s="95"/>
      <c r="CV1235" s="95"/>
      <c r="CW1235" s="95"/>
      <c r="CX1235" s="95"/>
      <c r="CY1235" s="95"/>
      <c r="CZ1235" s="95"/>
      <c r="DA1235" s="95"/>
      <c r="DB1235" s="95"/>
      <c r="DC1235" s="95"/>
      <c r="DD1235" s="95"/>
      <c r="DE1235" s="95"/>
      <c r="DF1235" s="95"/>
      <c r="DG1235" s="95"/>
      <c r="DH1235" s="95"/>
      <c r="DI1235" s="95"/>
      <c r="DJ1235" s="95"/>
      <c r="DK1235" s="95"/>
      <c r="DL1235" s="95"/>
      <c r="DM1235" s="95"/>
      <c r="DN1235" s="95"/>
      <c r="DO1235" s="95"/>
    </row>
    <row r="1236" spans="1:119" s="56" customFormat="1" ht="8.25">
      <c r="A1236" s="49">
        <v>255</v>
      </c>
      <c r="B1236" s="50" t="s">
        <v>2353</v>
      </c>
      <c r="C1236" s="51" t="s">
        <v>3467</v>
      </c>
      <c r="D1236" s="52" t="s">
        <v>3773</v>
      </c>
      <c r="E1236" s="53" t="s">
        <v>2477</v>
      </c>
      <c r="F1236" s="54" t="s">
        <v>2478</v>
      </c>
      <c r="G1236" s="55" t="s">
        <v>2184</v>
      </c>
      <c r="H1236" s="57" t="s">
        <v>616</v>
      </c>
      <c r="I1236" s="58">
        <v>27903.29</v>
      </c>
      <c r="J1236" s="58">
        <v>27903.29</v>
      </c>
      <c r="K1236" s="59">
        <v>13951.645</v>
      </c>
      <c r="L1236" s="60">
        <f t="shared" si="19"/>
        <v>10846114.309999999</v>
      </c>
      <c r="M1236" s="92"/>
      <c r="N1236" s="92"/>
      <c r="O1236" s="92"/>
      <c r="P1236" s="92"/>
      <c r="Q1236" s="92"/>
      <c r="R1236" s="92"/>
      <c r="S1236" s="92"/>
      <c r="T1236" s="92"/>
      <c r="U1236" s="92"/>
      <c r="V1236" s="92"/>
      <c r="W1236" s="92"/>
      <c r="X1236" s="92"/>
      <c r="Y1236" s="92"/>
      <c r="Z1236" s="92"/>
      <c r="AA1236" s="92"/>
      <c r="AB1236" s="92"/>
      <c r="AC1236" s="92"/>
      <c r="AD1236" s="92"/>
      <c r="AE1236" s="92"/>
      <c r="AF1236" s="92"/>
      <c r="AG1236" s="92"/>
      <c r="AH1236" s="92"/>
      <c r="AI1236" s="92"/>
      <c r="AJ1236" s="92"/>
      <c r="AK1236" s="92"/>
      <c r="AL1236" s="92"/>
      <c r="AM1236" s="92"/>
      <c r="AN1236" s="92"/>
      <c r="AO1236" s="92"/>
      <c r="AP1236" s="92"/>
      <c r="AQ1236" s="92"/>
      <c r="AR1236" s="92"/>
      <c r="AS1236" s="92"/>
      <c r="AT1236" s="92"/>
      <c r="AU1236" s="92"/>
      <c r="AV1236" s="92"/>
      <c r="AW1236" s="92"/>
      <c r="AX1236" s="92"/>
      <c r="AY1236" s="92"/>
      <c r="AZ1236" s="92"/>
      <c r="BA1236" s="92"/>
      <c r="BB1236" s="92"/>
      <c r="BC1236" s="92"/>
      <c r="BD1236" s="92"/>
      <c r="BE1236" s="92"/>
      <c r="BF1236" s="92"/>
      <c r="BG1236" s="92"/>
      <c r="BH1236" s="92"/>
      <c r="BI1236" s="92"/>
      <c r="BJ1236" s="92"/>
      <c r="BK1236" s="92"/>
      <c r="BL1236" s="92"/>
      <c r="BM1236" s="92"/>
      <c r="BN1236" s="92"/>
      <c r="BO1236" s="92"/>
      <c r="BP1236" s="92"/>
      <c r="BQ1236" s="92"/>
      <c r="BR1236" s="92"/>
      <c r="BS1236" s="92"/>
      <c r="BT1236" s="92"/>
      <c r="BU1236" s="92"/>
      <c r="BV1236" s="92"/>
      <c r="BW1236" s="92"/>
      <c r="BX1236" s="92"/>
      <c r="BY1236" s="92"/>
      <c r="BZ1236" s="92"/>
      <c r="CA1236" s="92"/>
      <c r="CB1236" s="92"/>
      <c r="CC1236" s="92"/>
      <c r="CD1236" s="92"/>
      <c r="CE1236" s="92"/>
      <c r="CF1236" s="92"/>
      <c r="CG1236" s="92"/>
      <c r="CH1236" s="92"/>
      <c r="CI1236" s="92"/>
      <c r="CJ1236" s="92"/>
      <c r="CK1236" s="92"/>
      <c r="CL1236" s="92"/>
      <c r="CM1236" s="92"/>
      <c r="CN1236" s="92"/>
      <c r="CO1236" s="92"/>
      <c r="CP1236" s="93"/>
      <c r="CQ1236" s="93"/>
      <c r="CR1236" s="93"/>
      <c r="CS1236" s="93"/>
      <c r="CT1236" s="93"/>
      <c r="CU1236" s="93"/>
      <c r="CV1236" s="93"/>
      <c r="CW1236" s="93"/>
      <c r="CX1236" s="93"/>
      <c r="CY1236" s="93"/>
      <c r="CZ1236" s="93"/>
      <c r="DA1236" s="93"/>
      <c r="DB1236" s="93"/>
      <c r="DC1236" s="93"/>
      <c r="DD1236" s="93"/>
      <c r="DE1236" s="93"/>
      <c r="DF1236" s="93"/>
      <c r="DG1236" s="93"/>
      <c r="DH1236" s="93"/>
      <c r="DI1236" s="93"/>
      <c r="DJ1236" s="93"/>
      <c r="DK1236" s="93"/>
      <c r="DL1236" s="93"/>
      <c r="DM1236" s="93"/>
      <c r="DN1236" s="93"/>
      <c r="DO1236" s="93"/>
    </row>
    <row r="1237" spans="1:119" s="56" customFormat="1" ht="16.5">
      <c r="A1237" s="49">
        <v>150</v>
      </c>
      <c r="B1237" s="50" t="s">
        <v>1588</v>
      </c>
      <c r="C1237" s="51" t="s">
        <v>210</v>
      </c>
      <c r="D1237" s="52" t="s">
        <v>1366</v>
      </c>
      <c r="E1237" s="53" t="s">
        <v>1701</v>
      </c>
      <c r="F1237" s="54" t="s">
        <v>211</v>
      </c>
      <c r="G1237" s="55" t="s">
        <v>2194</v>
      </c>
      <c r="H1237" s="57" t="s">
        <v>616</v>
      </c>
      <c r="I1237" s="58">
        <v>58240</v>
      </c>
      <c r="J1237" s="58">
        <v>58240</v>
      </c>
      <c r="K1237" s="59">
        <v>29120</v>
      </c>
      <c r="L1237" s="60">
        <f t="shared" si="19"/>
        <v>10875234.309999999</v>
      </c>
      <c r="M1237" s="92"/>
      <c r="N1237" s="92"/>
      <c r="O1237" s="92"/>
      <c r="P1237" s="92"/>
      <c r="Q1237" s="92"/>
      <c r="R1237" s="92"/>
      <c r="S1237" s="92"/>
      <c r="T1237" s="92"/>
      <c r="U1237" s="92"/>
      <c r="V1237" s="92"/>
      <c r="W1237" s="92"/>
      <c r="X1237" s="92"/>
      <c r="Y1237" s="92"/>
      <c r="Z1237" s="92"/>
      <c r="AA1237" s="92"/>
      <c r="AB1237" s="92"/>
      <c r="AC1237" s="92"/>
      <c r="AD1237" s="92"/>
      <c r="AE1237" s="92"/>
      <c r="AF1237" s="92"/>
      <c r="AG1237" s="92"/>
      <c r="AH1237" s="92"/>
      <c r="AI1237" s="92"/>
      <c r="AJ1237" s="92"/>
      <c r="AK1237" s="92"/>
      <c r="AL1237" s="92"/>
      <c r="AM1237" s="92"/>
      <c r="AN1237" s="92"/>
      <c r="AO1237" s="92"/>
      <c r="AP1237" s="92"/>
      <c r="AQ1237" s="92"/>
      <c r="AR1237" s="92"/>
      <c r="AS1237" s="92"/>
      <c r="AT1237" s="92"/>
      <c r="AU1237" s="92"/>
      <c r="AV1237" s="92"/>
      <c r="AW1237" s="92"/>
      <c r="AX1237" s="92"/>
      <c r="AY1237" s="92"/>
      <c r="AZ1237" s="92"/>
      <c r="BA1237" s="92"/>
      <c r="BB1237" s="92"/>
      <c r="BC1237" s="92"/>
      <c r="BD1237" s="92"/>
      <c r="BE1237" s="92"/>
      <c r="BF1237" s="92"/>
      <c r="BG1237" s="92"/>
      <c r="BH1237" s="92"/>
      <c r="BI1237" s="92"/>
      <c r="BJ1237" s="92"/>
      <c r="BK1237" s="92"/>
      <c r="BL1237" s="92"/>
      <c r="BM1237" s="92"/>
      <c r="BN1237" s="92"/>
      <c r="BO1237" s="92"/>
      <c r="BP1237" s="92"/>
      <c r="BQ1237" s="92"/>
      <c r="BR1237" s="92"/>
      <c r="BS1237" s="92"/>
      <c r="BT1237" s="92"/>
      <c r="BU1237" s="92"/>
      <c r="BV1237" s="92"/>
      <c r="BW1237" s="92"/>
      <c r="BX1237" s="92"/>
      <c r="BY1237" s="92"/>
      <c r="BZ1237" s="92"/>
      <c r="CA1237" s="92"/>
      <c r="CB1237" s="92"/>
      <c r="CC1237" s="92"/>
      <c r="CD1237" s="92"/>
      <c r="CE1237" s="92"/>
      <c r="CF1237" s="92"/>
      <c r="CG1237" s="92"/>
      <c r="CH1237" s="92"/>
      <c r="CI1237" s="92"/>
      <c r="CJ1237" s="92"/>
      <c r="CK1237" s="92"/>
      <c r="CL1237" s="92"/>
      <c r="CM1237" s="92"/>
      <c r="CN1237" s="92"/>
      <c r="CO1237" s="92"/>
      <c r="CP1237" s="93"/>
      <c r="CQ1237" s="93"/>
      <c r="CR1237" s="93"/>
      <c r="CS1237" s="93"/>
      <c r="CT1237" s="93"/>
      <c r="CU1237" s="93"/>
      <c r="CV1237" s="93"/>
      <c r="CW1237" s="93"/>
      <c r="CX1237" s="93"/>
      <c r="CY1237" s="93"/>
      <c r="CZ1237" s="93"/>
      <c r="DA1237" s="93"/>
      <c r="DB1237" s="93"/>
      <c r="DC1237" s="93"/>
      <c r="DD1237" s="93"/>
      <c r="DE1237" s="93"/>
      <c r="DF1237" s="93"/>
      <c r="DG1237" s="93"/>
      <c r="DH1237" s="93"/>
      <c r="DI1237" s="93"/>
      <c r="DJ1237" s="93"/>
      <c r="DK1237" s="93"/>
      <c r="DL1237" s="93"/>
      <c r="DM1237" s="93"/>
      <c r="DN1237" s="93"/>
      <c r="DO1237" s="93"/>
    </row>
    <row r="1238" spans="1:119" s="56" customFormat="1" ht="8.25">
      <c r="A1238" s="49">
        <v>464</v>
      </c>
      <c r="B1238" s="50" t="s">
        <v>2337</v>
      </c>
      <c r="C1238" s="51" t="s">
        <v>1509</v>
      </c>
      <c r="D1238" s="52" t="s">
        <v>3773</v>
      </c>
      <c r="E1238" s="53" t="s">
        <v>3412</v>
      </c>
      <c r="F1238" s="54" t="s">
        <v>3413</v>
      </c>
      <c r="G1238" s="55" t="s">
        <v>2184</v>
      </c>
      <c r="H1238" s="57" t="s">
        <v>616</v>
      </c>
      <c r="I1238" s="58">
        <v>40520</v>
      </c>
      <c r="J1238" s="58">
        <v>32020</v>
      </c>
      <c r="K1238" s="59">
        <v>16010</v>
      </c>
      <c r="L1238" s="60">
        <f t="shared" si="19"/>
        <v>10891244.309999999</v>
      </c>
      <c r="M1238" s="92"/>
      <c r="N1238" s="92"/>
      <c r="O1238" s="92"/>
      <c r="P1238" s="92"/>
      <c r="Q1238" s="92"/>
      <c r="R1238" s="92"/>
      <c r="S1238" s="92"/>
      <c r="T1238" s="92"/>
      <c r="U1238" s="92"/>
      <c r="V1238" s="92"/>
      <c r="W1238" s="92"/>
      <c r="X1238" s="92"/>
      <c r="Y1238" s="92"/>
      <c r="Z1238" s="92"/>
      <c r="AA1238" s="92"/>
      <c r="AB1238" s="92"/>
      <c r="AC1238" s="92"/>
      <c r="AD1238" s="92"/>
      <c r="AE1238" s="92"/>
      <c r="AF1238" s="92"/>
      <c r="AG1238" s="92"/>
      <c r="AH1238" s="92"/>
      <c r="AI1238" s="92"/>
      <c r="AJ1238" s="92"/>
      <c r="AK1238" s="92"/>
      <c r="AL1238" s="92"/>
      <c r="AM1238" s="92"/>
      <c r="AN1238" s="92"/>
      <c r="AO1238" s="92"/>
      <c r="AP1238" s="92"/>
      <c r="AQ1238" s="92"/>
      <c r="AR1238" s="92"/>
      <c r="AS1238" s="92"/>
      <c r="AT1238" s="92"/>
      <c r="AU1238" s="92"/>
      <c r="AV1238" s="92"/>
      <c r="AW1238" s="92"/>
      <c r="AX1238" s="92"/>
      <c r="AY1238" s="92"/>
      <c r="AZ1238" s="92"/>
      <c r="BA1238" s="92"/>
      <c r="BB1238" s="92"/>
      <c r="BC1238" s="92"/>
      <c r="BD1238" s="92"/>
      <c r="BE1238" s="92"/>
      <c r="BF1238" s="92"/>
      <c r="BG1238" s="92"/>
      <c r="BH1238" s="92"/>
      <c r="BI1238" s="92"/>
      <c r="BJ1238" s="92"/>
      <c r="BK1238" s="92"/>
      <c r="BL1238" s="92"/>
      <c r="BM1238" s="92"/>
      <c r="BN1238" s="92"/>
      <c r="BO1238" s="92"/>
      <c r="BP1238" s="92"/>
      <c r="BQ1238" s="92"/>
      <c r="BR1238" s="92"/>
      <c r="BS1238" s="92"/>
      <c r="BT1238" s="92"/>
      <c r="BU1238" s="92"/>
      <c r="BV1238" s="92"/>
      <c r="BW1238" s="92"/>
      <c r="BX1238" s="92"/>
      <c r="BY1238" s="92"/>
      <c r="BZ1238" s="92"/>
      <c r="CA1238" s="92"/>
      <c r="CB1238" s="92"/>
      <c r="CC1238" s="92"/>
      <c r="CD1238" s="92"/>
      <c r="CE1238" s="92"/>
      <c r="CF1238" s="92"/>
      <c r="CG1238" s="92"/>
      <c r="CH1238" s="92"/>
      <c r="CI1238" s="92"/>
      <c r="CJ1238" s="92"/>
      <c r="CK1238" s="92"/>
      <c r="CL1238" s="92"/>
      <c r="CM1238" s="92"/>
      <c r="CN1238" s="92"/>
      <c r="CO1238" s="92"/>
      <c r="CP1238" s="93"/>
      <c r="CQ1238" s="93"/>
      <c r="CR1238" s="93"/>
      <c r="CS1238" s="93"/>
      <c r="CT1238" s="93"/>
      <c r="CU1238" s="93"/>
      <c r="CV1238" s="93"/>
      <c r="CW1238" s="93"/>
      <c r="CX1238" s="93"/>
      <c r="CY1238" s="93"/>
      <c r="CZ1238" s="93"/>
      <c r="DA1238" s="93"/>
      <c r="DB1238" s="93"/>
      <c r="DC1238" s="93"/>
      <c r="DD1238" s="93"/>
      <c r="DE1238" s="93"/>
      <c r="DF1238" s="93"/>
      <c r="DG1238" s="93"/>
      <c r="DH1238" s="93"/>
      <c r="DI1238" s="93"/>
      <c r="DJ1238" s="93"/>
      <c r="DK1238" s="93"/>
      <c r="DL1238" s="93"/>
      <c r="DM1238" s="93"/>
      <c r="DN1238" s="93"/>
      <c r="DO1238" s="93"/>
    </row>
    <row r="1239" spans="1:12" ht="16.5">
      <c r="A1239" s="34">
        <v>1158</v>
      </c>
      <c r="B1239" s="2" t="s">
        <v>2807</v>
      </c>
      <c r="C1239" s="41" t="s">
        <v>1767</v>
      </c>
      <c r="D1239" s="46" t="s">
        <v>3771</v>
      </c>
      <c r="E1239" s="4" t="s">
        <v>1174</v>
      </c>
      <c r="F1239" s="3" t="s">
        <v>1175</v>
      </c>
      <c r="G1239" s="5" t="s">
        <v>1699</v>
      </c>
      <c r="H1239" s="18" t="s">
        <v>235</v>
      </c>
      <c r="I1239" s="8">
        <v>10710</v>
      </c>
      <c r="J1239" s="8">
        <v>10710</v>
      </c>
      <c r="K1239" s="24">
        <v>5355</v>
      </c>
      <c r="L1239" s="9">
        <f t="shared" si="19"/>
        <v>10896599.309999999</v>
      </c>
    </row>
    <row r="1240" spans="1:119" s="56" customFormat="1" ht="8.25">
      <c r="A1240" s="49">
        <v>471</v>
      </c>
      <c r="B1240" s="50" t="s">
        <v>3894</v>
      </c>
      <c r="C1240" s="51" t="s">
        <v>384</v>
      </c>
      <c r="D1240" s="52" t="s">
        <v>3773</v>
      </c>
      <c r="E1240" s="53" t="s">
        <v>2182</v>
      </c>
      <c r="F1240" s="54" t="s">
        <v>2183</v>
      </c>
      <c r="G1240" s="55" t="s">
        <v>2184</v>
      </c>
      <c r="H1240" s="57" t="s">
        <v>616</v>
      </c>
      <c r="I1240" s="58">
        <v>181508</v>
      </c>
      <c r="J1240" s="58">
        <v>66368</v>
      </c>
      <c r="K1240" s="59">
        <v>33184</v>
      </c>
      <c r="L1240" s="60">
        <f t="shared" si="19"/>
        <v>10929783.309999999</v>
      </c>
      <c r="M1240" s="92"/>
      <c r="N1240" s="92"/>
      <c r="O1240" s="92"/>
      <c r="P1240" s="92"/>
      <c r="Q1240" s="92"/>
      <c r="R1240" s="92"/>
      <c r="S1240" s="92"/>
      <c r="T1240" s="92"/>
      <c r="U1240" s="92"/>
      <c r="V1240" s="92"/>
      <c r="W1240" s="92"/>
      <c r="X1240" s="92"/>
      <c r="Y1240" s="92"/>
      <c r="Z1240" s="92"/>
      <c r="AA1240" s="92"/>
      <c r="AB1240" s="92"/>
      <c r="AC1240" s="92"/>
      <c r="AD1240" s="92"/>
      <c r="AE1240" s="92"/>
      <c r="AF1240" s="92"/>
      <c r="AG1240" s="92"/>
      <c r="AH1240" s="92"/>
      <c r="AI1240" s="92"/>
      <c r="AJ1240" s="92"/>
      <c r="AK1240" s="92"/>
      <c r="AL1240" s="92"/>
      <c r="AM1240" s="92"/>
      <c r="AN1240" s="92"/>
      <c r="AO1240" s="92"/>
      <c r="AP1240" s="92"/>
      <c r="AQ1240" s="92"/>
      <c r="AR1240" s="92"/>
      <c r="AS1240" s="92"/>
      <c r="AT1240" s="92"/>
      <c r="AU1240" s="92"/>
      <c r="AV1240" s="92"/>
      <c r="AW1240" s="92"/>
      <c r="AX1240" s="92"/>
      <c r="AY1240" s="92"/>
      <c r="AZ1240" s="92"/>
      <c r="BA1240" s="92"/>
      <c r="BB1240" s="92"/>
      <c r="BC1240" s="92"/>
      <c r="BD1240" s="92"/>
      <c r="BE1240" s="92"/>
      <c r="BF1240" s="92"/>
      <c r="BG1240" s="92"/>
      <c r="BH1240" s="92"/>
      <c r="BI1240" s="92"/>
      <c r="BJ1240" s="92"/>
      <c r="BK1240" s="92"/>
      <c r="BL1240" s="92"/>
      <c r="BM1240" s="92"/>
      <c r="BN1240" s="92"/>
      <c r="BO1240" s="92"/>
      <c r="BP1240" s="92"/>
      <c r="BQ1240" s="92"/>
      <c r="BR1240" s="92"/>
      <c r="BS1240" s="92"/>
      <c r="BT1240" s="92"/>
      <c r="BU1240" s="92"/>
      <c r="BV1240" s="92"/>
      <c r="BW1240" s="92"/>
      <c r="BX1240" s="92"/>
      <c r="BY1240" s="92"/>
      <c r="BZ1240" s="92"/>
      <c r="CA1240" s="92"/>
      <c r="CB1240" s="92"/>
      <c r="CC1240" s="92"/>
      <c r="CD1240" s="92"/>
      <c r="CE1240" s="92"/>
      <c r="CF1240" s="92"/>
      <c r="CG1240" s="92"/>
      <c r="CH1240" s="92"/>
      <c r="CI1240" s="92"/>
      <c r="CJ1240" s="92"/>
      <c r="CK1240" s="92"/>
      <c r="CL1240" s="92"/>
      <c r="CM1240" s="92"/>
      <c r="CN1240" s="92"/>
      <c r="CO1240" s="92"/>
      <c r="CP1240" s="93"/>
      <c r="CQ1240" s="93"/>
      <c r="CR1240" s="93"/>
      <c r="CS1240" s="93"/>
      <c r="CT1240" s="93"/>
      <c r="CU1240" s="93"/>
      <c r="CV1240" s="93"/>
      <c r="CW1240" s="93"/>
      <c r="CX1240" s="93"/>
      <c r="CY1240" s="93"/>
      <c r="CZ1240" s="93"/>
      <c r="DA1240" s="93"/>
      <c r="DB1240" s="93"/>
      <c r="DC1240" s="93"/>
      <c r="DD1240" s="93"/>
      <c r="DE1240" s="93"/>
      <c r="DF1240" s="93"/>
      <c r="DG1240" s="93"/>
      <c r="DH1240" s="93"/>
      <c r="DI1240" s="93"/>
      <c r="DJ1240" s="93"/>
      <c r="DK1240" s="93"/>
      <c r="DL1240" s="93"/>
      <c r="DM1240" s="93"/>
      <c r="DN1240" s="93"/>
      <c r="DO1240" s="93"/>
    </row>
    <row r="1241" spans="1:12" ht="16.5">
      <c r="A1241" s="34">
        <v>919</v>
      </c>
      <c r="B1241" s="2" t="s">
        <v>3390</v>
      </c>
      <c r="C1241" s="41" t="s">
        <v>3973</v>
      </c>
      <c r="D1241" s="46" t="s">
        <v>3771</v>
      </c>
      <c r="E1241" s="4" t="s">
        <v>1704</v>
      </c>
      <c r="F1241" s="3" t="s">
        <v>1705</v>
      </c>
      <c r="G1241" s="5" t="s">
        <v>2184</v>
      </c>
      <c r="H1241" s="18" t="s">
        <v>235</v>
      </c>
      <c r="I1241" s="8">
        <v>17000</v>
      </c>
      <c r="J1241" s="8">
        <v>12000</v>
      </c>
      <c r="K1241" s="24">
        <v>6000</v>
      </c>
      <c r="L1241" s="9">
        <f t="shared" si="19"/>
        <v>10935783.309999999</v>
      </c>
    </row>
    <row r="1242" spans="1:119" s="56" customFormat="1" ht="8.25">
      <c r="A1242" s="49">
        <v>129</v>
      </c>
      <c r="B1242" s="50" t="s">
        <v>3258</v>
      </c>
      <c r="C1242" s="51" t="s">
        <v>221</v>
      </c>
      <c r="D1242" s="52" t="s">
        <v>3773</v>
      </c>
      <c r="E1242" s="53" t="s">
        <v>2226</v>
      </c>
      <c r="F1242" s="54" t="s">
        <v>2227</v>
      </c>
      <c r="G1242" s="55" t="s">
        <v>2184</v>
      </c>
      <c r="H1242" s="57" t="s">
        <v>616</v>
      </c>
      <c r="I1242" s="58">
        <v>70891.4</v>
      </c>
      <c r="J1242" s="58">
        <v>48131.4</v>
      </c>
      <c r="K1242" s="59">
        <v>24065.7</v>
      </c>
      <c r="L1242" s="60">
        <f t="shared" si="19"/>
        <v>10959849.009999998</v>
      </c>
      <c r="M1242" s="92"/>
      <c r="N1242" s="92"/>
      <c r="O1242" s="92"/>
      <c r="P1242" s="92"/>
      <c r="Q1242" s="92"/>
      <c r="R1242" s="92"/>
      <c r="S1242" s="92"/>
      <c r="T1242" s="92"/>
      <c r="U1242" s="92"/>
      <c r="V1242" s="92"/>
      <c r="W1242" s="92"/>
      <c r="X1242" s="92"/>
      <c r="Y1242" s="92"/>
      <c r="Z1242" s="92"/>
      <c r="AA1242" s="92"/>
      <c r="AB1242" s="92"/>
      <c r="AC1242" s="92"/>
      <c r="AD1242" s="92"/>
      <c r="AE1242" s="92"/>
      <c r="AF1242" s="92"/>
      <c r="AG1242" s="92"/>
      <c r="AH1242" s="92"/>
      <c r="AI1242" s="92"/>
      <c r="AJ1242" s="92"/>
      <c r="AK1242" s="92"/>
      <c r="AL1242" s="92"/>
      <c r="AM1242" s="92"/>
      <c r="AN1242" s="92"/>
      <c r="AO1242" s="92"/>
      <c r="AP1242" s="92"/>
      <c r="AQ1242" s="92"/>
      <c r="AR1242" s="92"/>
      <c r="AS1242" s="92"/>
      <c r="AT1242" s="92"/>
      <c r="AU1242" s="92"/>
      <c r="AV1242" s="92"/>
      <c r="AW1242" s="92"/>
      <c r="AX1242" s="92"/>
      <c r="AY1242" s="92"/>
      <c r="AZ1242" s="92"/>
      <c r="BA1242" s="92"/>
      <c r="BB1242" s="92"/>
      <c r="BC1242" s="92"/>
      <c r="BD1242" s="92"/>
      <c r="BE1242" s="92"/>
      <c r="BF1242" s="92"/>
      <c r="BG1242" s="92"/>
      <c r="BH1242" s="92"/>
      <c r="BI1242" s="92"/>
      <c r="BJ1242" s="92"/>
      <c r="BK1242" s="92"/>
      <c r="BL1242" s="92"/>
      <c r="BM1242" s="92"/>
      <c r="BN1242" s="92"/>
      <c r="BO1242" s="92"/>
      <c r="BP1242" s="92"/>
      <c r="BQ1242" s="92"/>
      <c r="BR1242" s="92"/>
      <c r="BS1242" s="92"/>
      <c r="BT1242" s="92"/>
      <c r="BU1242" s="92"/>
      <c r="BV1242" s="92"/>
      <c r="BW1242" s="92"/>
      <c r="BX1242" s="92"/>
      <c r="BY1242" s="92"/>
      <c r="BZ1242" s="92"/>
      <c r="CA1242" s="92"/>
      <c r="CB1242" s="92"/>
      <c r="CC1242" s="92"/>
      <c r="CD1242" s="92"/>
      <c r="CE1242" s="92"/>
      <c r="CF1242" s="92"/>
      <c r="CG1242" s="92"/>
      <c r="CH1242" s="92"/>
      <c r="CI1242" s="92"/>
      <c r="CJ1242" s="92"/>
      <c r="CK1242" s="92"/>
      <c r="CL1242" s="92"/>
      <c r="CM1242" s="92"/>
      <c r="CN1242" s="92"/>
      <c r="CO1242" s="92"/>
      <c r="CP1242" s="93"/>
      <c r="CQ1242" s="93"/>
      <c r="CR1242" s="93"/>
      <c r="CS1242" s="93"/>
      <c r="CT1242" s="93"/>
      <c r="CU1242" s="93"/>
      <c r="CV1242" s="93"/>
      <c r="CW1242" s="93"/>
      <c r="CX1242" s="93"/>
      <c r="CY1242" s="93"/>
      <c r="CZ1242" s="93"/>
      <c r="DA1242" s="93"/>
      <c r="DB1242" s="93"/>
      <c r="DC1242" s="93"/>
      <c r="DD1242" s="93"/>
      <c r="DE1242" s="93"/>
      <c r="DF1242" s="93"/>
      <c r="DG1242" s="93"/>
      <c r="DH1242" s="93"/>
      <c r="DI1242" s="93"/>
      <c r="DJ1242" s="93"/>
      <c r="DK1242" s="93"/>
      <c r="DL1242" s="93"/>
      <c r="DM1242" s="93"/>
      <c r="DN1242" s="93"/>
      <c r="DO1242" s="93"/>
    </row>
    <row r="1243" spans="1:12" ht="16.5">
      <c r="A1243" s="34">
        <v>1446</v>
      </c>
      <c r="B1243" s="2" t="s">
        <v>3891</v>
      </c>
      <c r="C1243" s="41" t="s">
        <v>309</v>
      </c>
      <c r="D1243" s="46" t="s">
        <v>3773</v>
      </c>
      <c r="E1243" s="4" t="s">
        <v>310</v>
      </c>
      <c r="F1243" s="3" t="s">
        <v>311</v>
      </c>
      <c r="G1243" s="5" t="s">
        <v>2201</v>
      </c>
      <c r="H1243" s="18" t="s">
        <v>235</v>
      </c>
      <c r="I1243" s="8">
        <v>45800</v>
      </c>
      <c r="J1243" s="8">
        <v>45800</v>
      </c>
      <c r="K1243" s="24">
        <v>22900</v>
      </c>
      <c r="L1243" s="9">
        <f t="shared" si="19"/>
        <v>10982749.009999998</v>
      </c>
    </row>
    <row r="1244" spans="1:119" s="56" customFormat="1" ht="8.25">
      <c r="A1244" s="49">
        <v>47</v>
      </c>
      <c r="B1244" s="50" t="s">
        <v>3355</v>
      </c>
      <c r="C1244" s="51" t="s">
        <v>1717</v>
      </c>
      <c r="D1244" s="52" t="s">
        <v>3773</v>
      </c>
      <c r="E1244" s="53" t="s">
        <v>1718</v>
      </c>
      <c r="F1244" s="54" t="s">
        <v>1719</v>
      </c>
      <c r="G1244" s="55" t="s">
        <v>2180</v>
      </c>
      <c r="H1244" s="57" t="s">
        <v>616</v>
      </c>
      <c r="I1244" s="58">
        <v>76000</v>
      </c>
      <c r="J1244" s="58">
        <v>76000</v>
      </c>
      <c r="K1244" s="59">
        <v>38000</v>
      </c>
      <c r="L1244" s="60">
        <f t="shared" si="19"/>
        <v>11020749.009999998</v>
      </c>
      <c r="M1244" s="92"/>
      <c r="N1244" s="92"/>
      <c r="O1244" s="92"/>
      <c r="P1244" s="92"/>
      <c r="Q1244" s="92"/>
      <c r="R1244" s="92"/>
      <c r="S1244" s="92"/>
      <c r="T1244" s="92"/>
      <c r="U1244" s="92"/>
      <c r="V1244" s="92"/>
      <c r="W1244" s="92"/>
      <c r="X1244" s="92"/>
      <c r="Y1244" s="92"/>
      <c r="Z1244" s="92"/>
      <c r="AA1244" s="92"/>
      <c r="AB1244" s="92"/>
      <c r="AC1244" s="92"/>
      <c r="AD1244" s="92"/>
      <c r="AE1244" s="92"/>
      <c r="AF1244" s="92"/>
      <c r="AG1244" s="92"/>
      <c r="AH1244" s="92"/>
      <c r="AI1244" s="92"/>
      <c r="AJ1244" s="92"/>
      <c r="AK1244" s="92"/>
      <c r="AL1244" s="92"/>
      <c r="AM1244" s="92"/>
      <c r="AN1244" s="92"/>
      <c r="AO1244" s="92"/>
      <c r="AP1244" s="92"/>
      <c r="AQ1244" s="92"/>
      <c r="AR1244" s="92"/>
      <c r="AS1244" s="92"/>
      <c r="AT1244" s="92"/>
      <c r="AU1244" s="92"/>
      <c r="AV1244" s="92"/>
      <c r="AW1244" s="92"/>
      <c r="AX1244" s="92"/>
      <c r="AY1244" s="92"/>
      <c r="AZ1244" s="92"/>
      <c r="BA1244" s="92"/>
      <c r="BB1244" s="92"/>
      <c r="BC1244" s="92"/>
      <c r="BD1244" s="92"/>
      <c r="BE1244" s="92"/>
      <c r="BF1244" s="92"/>
      <c r="BG1244" s="92"/>
      <c r="BH1244" s="92"/>
      <c r="BI1244" s="92"/>
      <c r="BJ1244" s="92"/>
      <c r="BK1244" s="92"/>
      <c r="BL1244" s="92"/>
      <c r="BM1244" s="92"/>
      <c r="BN1244" s="92"/>
      <c r="BO1244" s="92"/>
      <c r="BP1244" s="92"/>
      <c r="BQ1244" s="92"/>
      <c r="BR1244" s="92"/>
      <c r="BS1244" s="92"/>
      <c r="BT1244" s="92"/>
      <c r="BU1244" s="92"/>
      <c r="BV1244" s="92"/>
      <c r="BW1244" s="92"/>
      <c r="BX1244" s="92"/>
      <c r="BY1244" s="92"/>
      <c r="BZ1244" s="92"/>
      <c r="CA1244" s="92"/>
      <c r="CB1244" s="92"/>
      <c r="CC1244" s="92"/>
      <c r="CD1244" s="92"/>
      <c r="CE1244" s="92"/>
      <c r="CF1244" s="92"/>
      <c r="CG1244" s="92"/>
      <c r="CH1244" s="92"/>
      <c r="CI1244" s="92"/>
      <c r="CJ1244" s="92"/>
      <c r="CK1244" s="92"/>
      <c r="CL1244" s="92"/>
      <c r="CM1244" s="92"/>
      <c r="CN1244" s="92"/>
      <c r="CO1244" s="92"/>
      <c r="CP1244" s="93"/>
      <c r="CQ1244" s="93"/>
      <c r="CR1244" s="93"/>
      <c r="CS1244" s="93"/>
      <c r="CT1244" s="93"/>
      <c r="CU1244" s="93"/>
      <c r="CV1244" s="93"/>
      <c r="CW1244" s="93"/>
      <c r="CX1244" s="93"/>
      <c r="CY1244" s="93"/>
      <c r="CZ1244" s="93"/>
      <c r="DA1244" s="93"/>
      <c r="DB1244" s="93"/>
      <c r="DC1244" s="93"/>
      <c r="DD1244" s="93"/>
      <c r="DE1244" s="93"/>
      <c r="DF1244" s="93"/>
      <c r="DG1244" s="93"/>
      <c r="DH1244" s="93"/>
      <c r="DI1244" s="93"/>
      <c r="DJ1244" s="93"/>
      <c r="DK1244" s="93"/>
      <c r="DL1244" s="93"/>
      <c r="DM1244" s="93"/>
      <c r="DN1244" s="93"/>
      <c r="DO1244" s="93"/>
    </row>
    <row r="1245" spans="1:12" ht="16.5">
      <c r="A1245" s="34">
        <v>799</v>
      </c>
      <c r="B1245" s="2" t="s">
        <v>3863</v>
      </c>
      <c r="C1245" s="41" t="s">
        <v>3484</v>
      </c>
      <c r="D1245" s="46" t="s">
        <v>3773</v>
      </c>
      <c r="E1245" s="4" t="s">
        <v>2252</v>
      </c>
      <c r="F1245" s="3" t="s">
        <v>2253</v>
      </c>
      <c r="G1245" s="5" t="s">
        <v>2184</v>
      </c>
      <c r="H1245" s="18" t="s">
        <v>235</v>
      </c>
      <c r="I1245" s="8">
        <v>77170</v>
      </c>
      <c r="J1245" s="8">
        <v>27610</v>
      </c>
      <c r="K1245" s="24">
        <v>13805</v>
      </c>
      <c r="L1245" s="9">
        <f t="shared" si="19"/>
        <v>11034554.009999998</v>
      </c>
    </row>
    <row r="1246" spans="1:119" s="56" customFormat="1" ht="8.25">
      <c r="A1246" s="49">
        <v>68</v>
      </c>
      <c r="B1246" s="50" t="s">
        <v>754</v>
      </c>
      <c r="C1246" s="51" t="s">
        <v>1255</v>
      </c>
      <c r="D1246" s="52" t="s">
        <v>3773</v>
      </c>
      <c r="E1246" s="53" t="s">
        <v>2226</v>
      </c>
      <c r="F1246" s="54" t="s">
        <v>2227</v>
      </c>
      <c r="G1246" s="55" t="s">
        <v>2184</v>
      </c>
      <c r="H1246" s="57" t="s">
        <v>616</v>
      </c>
      <c r="I1246" s="58">
        <v>116812.85</v>
      </c>
      <c r="J1246" s="58">
        <v>116812.85</v>
      </c>
      <c r="K1246" s="59">
        <v>58406.425</v>
      </c>
      <c r="L1246" s="60">
        <f t="shared" si="19"/>
        <v>11092960.434999999</v>
      </c>
      <c r="M1246" s="92"/>
      <c r="N1246" s="92"/>
      <c r="O1246" s="92"/>
      <c r="P1246" s="92"/>
      <c r="Q1246" s="92"/>
      <c r="R1246" s="92"/>
      <c r="S1246" s="92"/>
      <c r="T1246" s="92"/>
      <c r="U1246" s="92"/>
      <c r="V1246" s="92"/>
      <c r="W1246" s="92"/>
      <c r="X1246" s="92"/>
      <c r="Y1246" s="92"/>
      <c r="Z1246" s="92"/>
      <c r="AA1246" s="92"/>
      <c r="AB1246" s="92"/>
      <c r="AC1246" s="92"/>
      <c r="AD1246" s="92"/>
      <c r="AE1246" s="92"/>
      <c r="AF1246" s="92"/>
      <c r="AG1246" s="92"/>
      <c r="AH1246" s="92"/>
      <c r="AI1246" s="92"/>
      <c r="AJ1246" s="92"/>
      <c r="AK1246" s="92"/>
      <c r="AL1246" s="92"/>
      <c r="AM1246" s="92"/>
      <c r="AN1246" s="92"/>
      <c r="AO1246" s="92"/>
      <c r="AP1246" s="92"/>
      <c r="AQ1246" s="92"/>
      <c r="AR1246" s="92"/>
      <c r="AS1246" s="92"/>
      <c r="AT1246" s="92"/>
      <c r="AU1246" s="92"/>
      <c r="AV1246" s="92"/>
      <c r="AW1246" s="92"/>
      <c r="AX1246" s="92"/>
      <c r="AY1246" s="92"/>
      <c r="AZ1246" s="92"/>
      <c r="BA1246" s="92"/>
      <c r="BB1246" s="92"/>
      <c r="BC1246" s="92"/>
      <c r="BD1246" s="92"/>
      <c r="BE1246" s="92"/>
      <c r="BF1246" s="92"/>
      <c r="BG1246" s="92"/>
      <c r="BH1246" s="92"/>
      <c r="BI1246" s="92"/>
      <c r="BJ1246" s="92"/>
      <c r="BK1246" s="92"/>
      <c r="BL1246" s="92"/>
      <c r="BM1246" s="92"/>
      <c r="BN1246" s="92"/>
      <c r="BO1246" s="92"/>
      <c r="BP1246" s="92"/>
      <c r="BQ1246" s="92"/>
      <c r="BR1246" s="92"/>
      <c r="BS1246" s="92"/>
      <c r="BT1246" s="92"/>
      <c r="BU1246" s="92"/>
      <c r="BV1246" s="92"/>
      <c r="BW1246" s="92"/>
      <c r="BX1246" s="92"/>
      <c r="BY1246" s="92"/>
      <c r="BZ1246" s="92"/>
      <c r="CA1246" s="92"/>
      <c r="CB1246" s="92"/>
      <c r="CC1246" s="92"/>
      <c r="CD1246" s="92"/>
      <c r="CE1246" s="92"/>
      <c r="CF1246" s="92"/>
      <c r="CG1246" s="92"/>
      <c r="CH1246" s="92"/>
      <c r="CI1246" s="92"/>
      <c r="CJ1246" s="92"/>
      <c r="CK1246" s="92"/>
      <c r="CL1246" s="92"/>
      <c r="CM1246" s="92"/>
      <c r="CN1246" s="92"/>
      <c r="CO1246" s="92"/>
      <c r="CP1246" s="93"/>
      <c r="CQ1246" s="93"/>
      <c r="CR1246" s="93"/>
      <c r="CS1246" s="93"/>
      <c r="CT1246" s="93"/>
      <c r="CU1246" s="93"/>
      <c r="CV1246" s="93"/>
      <c r="CW1246" s="93"/>
      <c r="CX1246" s="93"/>
      <c r="CY1246" s="93"/>
      <c r="CZ1246" s="93"/>
      <c r="DA1246" s="93"/>
      <c r="DB1246" s="93"/>
      <c r="DC1246" s="93"/>
      <c r="DD1246" s="93"/>
      <c r="DE1246" s="93"/>
      <c r="DF1246" s="93"/>
      <c r="DG1246" s="93"/>
      <c r="DH1246" s="93"/>
      <c r="DI1246" s="93"/>
      <c r="DJ1246" s="93"/>
      <c r="DK1246" s="93"/>
      <c r="DL1246" s="93"/>
      <c r="DM1246" s="93"/>
      <c r="DN1246" s="93"/>
      <c r="DO1246" s="93"/>
    </row>
    <row r="1247" spans="1:12" ht="16.5">
      <c r="A1247" s="34">
        <v>1219</v>
      </c>
      <c r="B1247" s="2" t="s">
        <v>1080</v>
      </c>
      <c r="C1247" s="41" t="s">
        <v>2083</v>
      </c>
      <c r="D1247" s="46" t="s">
        <v>2629</v>
      </c>
      <c r="E1247" s="4" t="s">
        <v>2252</v>
      </c>
      <c r="F1247" s="3" t="s">
        <v>2253</v>
      </c>
      <c r="G1247" s="5" t="s">
        <v>2184</v>
      </c>
      <c r="H1247" s="18" t="s">
        <v>235</v>
      </c>
      <c r="I1247" s="8">
        <v>28300</v>
      </c>
      <c r="J1247" s="8">
        <v>17500</v>
      </c>
      <c r="K1247" s="24">
        <v>8750</v>
      </c>
      <c r="L1247" s="9">
        <f t="shared" si="19"/>
        <v>11101710.434999999</v>
      </c>
    </row>
    <row r="1248" spans="1:12" ht="16.5">
      <c r="A1248" s="34">
        <v>1098</v>
      </c>
      <c r="B1248" s="2" t="s">
        <v>3833</v>
      </c>
      <c r="C1248" s="41" t="s">
        <v>3175</v>
      </c>
      <c r="D1248" s="46" t="s">
        <v>3773</v>
      </c>
      <c r="E1248" s="4" t="s">
        <v>2857</v>
      </c>
      <c r="F1248" s="3" t="s">
        <v>2858</v>
      </c>
      <c r="G1248" s="5" t="s">
        <v>2194</v>
      </c>
      <c r="H1248" s="18" t="s">
        <v>235</v>
      </c>
      <c r="I1248" s="8">
        <v>54554</v>
      </c>
      <c r="J1248" s="8">
        <v>36394</v>
      </c>
      <c r="K1248" s="24">
        <v>18197</v>
      </c>
      <c r="L1248" s="9">
        <f t="shared" si="19"/>
        <v>11119907.434999999</v>
      </c>
    </row>
    <row r="1249" spans="1:119" s="56" customFormat="1" ht="8.25">
      <c r="A1249" s="49">
        <v>237</v>
      </c>
      <c r="B1249" s="50" t="s">
        <v>1075</v>
      </c>
      <c r="C1249" s="51" t="s">
        <v>3021</v>
      </c>
      <c r="D1249" s="52" t="s">
        <v>3769</v>
      </c>
      <c r="E1249" s="53" t="s">
        <v>2477</v>
      </c>
      <c r="F1249" s="54" t="s">
        <v>2478</v>
      </c>
      <c r="G1249" s="55" t="s">
        <v>2184</v>
      </c>
      <c r="H1249" s="57" t="s">
        <v>616</v>
      </c>
      <c r="I1249" s="58">
        <v>21930.24</v>
      </c>
      <c r="J1249" s="58">
        <v>18000</v>
      </c>
      <c r="K1249" s="59">
        <v>9000</v>
      </c>
      <c r="L1249" s="60">
        <f t="shared" si="19"/>
        <v>11128907.434999999</v>
      </c>
      <c r="M1249" s="92"/>
      <c r="N1249" s="92"/>
      <c r="O1249" s="92"/>
      <c r="P1249" s="92"/>
      <c r="Q1249" s="92"/>
      <c r="R1249" s="92"/>
      <c r="S1249" s="92"/>
      <c r="T1249" s="92"/>
      <c r="U1249" s="92"/>
      <c r="V1249" s="92"/>
      <c r="W1249" s="92"/>
      <c r="X1249" s="92"/>
      <c r="Y1249" s="92"/>
      <c r="Z1249" s="92"/>
      <c r="AA1249" s="92"/>
      <c r="AB1249" s="92"/>
      <c r="AC1249" s="92"/>
      <c r="AD1249" s="92"/>
      <c r="AE1249" s="92"/>
      <c r="AF1249" s="92"/>
      <c r="AG1249" s="92"/>
      <c r="AH1249" s="92"/>
      <c r="AI1249" s="92"/>
      <c r="AJ1249" s="92"/>
      <c r="AK1249" s="92"/>
      <c r="AL1249" s="92"/>
      <c r="AM1249" s="92"/>
      <c r="AN1249" s="92"/>
      <c r="AO1249" s="92"/>
      <c r="AP1249" s="92"/>
      <c r="AQ1249" s="92"/>
      <c r="AR1249" s="92"/>
      <c r="AS1249" s="92"/>
      <c r="AT1249" s="92"/>
      <c r="AU1249" s="92"/>
      <c r="AV1249" s="92"/>
      <c r="AW1249" s="92"/>
      <c r="AX1249" s="92"/>
      <c r="AY1249" s="92"/>
      <c r="AZ1249" s="92"/>
      <c r="BA1249" s="92"/>
      <c r="BB1249" s="92"/>
      <c r="BC1249" s="92"/>
      <c r="BD1249" s="92"/>
      <c r="BE1249" s="92"/>
      <c r="BF1249" s="92"/>
      <c r="BG1249" s="92"/>
      <c r="BH1249" s="92"/>
      <c r="BI1249" s="92"/>
      <c r="BJ1249" s="92"/>
      <c r="BK1249" s="92"/>
      <c r="BL1249" s="92"/>
      <c r="BM1249" s="92"/>
      <c r="BN1249" s="92"/>
      <c r="BO1249" s="92"/>
      <c r="BP1249" s="92"/>
      <c r="BQ1249" s="92"/>
      <c r="BR1249" s="92"/>
      <c r="BS1249" s="92"/>
      <c r="BT1249" s="92"/>
      <c r="BU1249" s="92"/>
      <c r="BV1249" s="92"/>
      <c r="BW1249" s="92"/>
      <c r="BX1249" s="92"/>
      <c r="BY1249" s="92"/>
      <c r="BZ1249" s="92"/>
      <c r="CA1249" s="92"/>
      <c r="CB1249" s="92"/>
      <c r="CC1249" s="92"/>
      <c r="CD1249" s="92"/>
      <c r="CE1249" s="92"/>
      <c r="CF1249" s="92"/>
      <c r="CG1249" s="92"/>
      <c r="CH1249" s="92"/>
      <c r="CI1249" s="92"/>
      <c r="CJ1249" s="92"/>
      <c r="CK1249" s="92"/>
      <c r="CL1249" s="92"/>
      <c r="CM1249" s="92"/>
      <c r="CN1249" s="92"/>
      <c r="CO1249" s="92"/>
      <c r="CP1249" s="93"/>
      <c r="CQ1249" s="93"/>
      <c r="CR1249" s="93"/>
      <c r="CS1249" s="93"/>
      <c r="CT1249" s="93"/>
      <c r="CU1249" s="93"/>
      <c r="CV1249" s="93"/>
      <c r="CW1249" s="93"/>
      <c r="CX1249" s="93"/>
      <c r="CY1249" s="93"/>
      <c r="CZ1249" s="93"/>
      <c r="DA1249" s="93"/>
      <c r="DB1249" s="93"/>
      <c r="DC1249" s="93"/>
      <c r="DD1249" s="93"/>
      <c r="DE1249" s="93"/>
      <c r="DF1249" s="93"/>
      <c r="DG1249" s="93"/>
      <c r="DH1249" s="93"/>
      <c r="DI1249" s="93"/>
      <c r="DJ1249" s="93"/>
      <c r="DK1249" s="93"/>
      <c r="DL1249" s="93"/>
      <c r="DM1249" s="93"/>
      <c r="DN1249" s="93"/>
      <c r="DO1249" s="93"/>
    </row>
    <row r="1250" spans="1:119" s="56" customFormat="1" ht="8.25">
      <c r="A1250" s="49">
        <v>184</v>
      </c>
      <c r="B1250" s="50" t="s">
        <v>2300</v>
      </c>
      <c r="C1250" s="51" t="s">
        <v>2902</v>
      </c>
      <c r="D1250" s="52" t="s">
        <v>3773</v>
      </c>
      <c r="E1250" s="53" t="s">
        <v>1718</v>
      </c>
      <c r="F1250" s="54" t="s">
        <v>1719</v>
      </c>
      <c r="G1250" s="55" t="s">
        <v>2180</v>
      </c>
      <c r="H1250" s="57" t="s">
        <v>616</v>
      </c>
      <c r="I1250" s="58">
        <v>71050</v>
      </c>
      <c r="J1250" s="58">
        <v>49700</v>
      </c>
      <c r="K1250" s="59">
        <v>24850</v>
      </c>
      <c r="L1250" s="60">
        <f t="shared" si="19"/>
        <v>11153757.434999999</v>
      </c>
      <c r="M1250" s="92"/>
      <c r="N1250" s="92"/>
      <c r="O1250" s="92"/>
      <c r="P1250" s="92"/>
      <c r="Q1250" s="92"/>
      <c r="R1250" s="92"/>
      <c r="S1250" s="92"/>
      <c r="T1250" s="92"/>
      <c r="U1250" s="92"/>
      <c r="V1250" s="92"/>
      <c r="W1250" s="92"/>
      <c r="X1250" s="92"/>
      <c r="Y1250" s="92"/>
      <c r="Z1250" s="92"/>
      <c r="AA1250" s="92"/>
      <c r="AB1250" s="92"/>
      <c r="AC1250" s="92"/>
      <c r="AD1250" s="92"/>
      <c r="AE1250" s="92"/>
      <c r="AF1250" s="92"/>
      <c r="AG1250" s="92"/>
      <c r="AH1250" s="92"/>
      <c r="AI1250" s="92"/>
      <c r="AJ1250" s="92"/>
      <c r="AK1250" s="92"/>
      <c r="AL1250" s="92"/>
      <c r="AM1250" s="92"/>
      <c r="AN1250" s="92"/>
      <c r="AO1250" s="92"/>
      <c r="AP1250" s="92"/>
      <c r="AQ1250" s="92"/>
      <c r="AR1250" s="92"/>
      <c r="AS1250" s="92"/>
      <c r="AT1250" s="92"/>
      <c r="AU1250" s="92"/>
      <c r="AV1250" s="92"/>
      <c r="AW1250" s="92"/>
      <c r="AX1250" s="92"/>
      <c r="AY1250" s="92"/>
      <c r="AZ1250" s="92"/>
      <c r="BA1250" s="92"/>
      <c r="BB1250" s="92"/>
      <c r="BC1250" s="92"/>
      <c r="BD1250" s="92"/>
      <c r="BE1250" s="92"/>
      <c r="BF1250" s="92"/>
      <c r="BG1250" s="92"/>
      <c r="BH1250" s="92"/>
      <c r="BI1250" s="92"/>
      <c r="BJ1250" s="92"/>
      <c r="BK1250" s="92"/>
      <c r="BL1250" s="92"/>
      <c r="BM1250" s="92"/>
      <c r="BN1250" s="92"/>
      <c r="BO1250" s="92"/>
      <c r="BP1250" s="92"/>
      <c r="BQ1250" s="92"/>
      <c r="BR1250" s="92"/>
      <c r="BS1250" s="92"/>
      <c r="BT1250" s="92"/>
      <c r="BU1250" s="92"/>
      <c r="BV1250" s="92"/>
      <c r="BW1250" s="92"/>
      <c r="BX1250" s="92"/>
      <c r="BY1250" s="92"/>
      <c r="BZ1250" s="92"/>
      <c r="CA1250" s="92"/>
      <c r="CB1250" s="92"/>
      <c r="CC1250" s="92"/>
      <c r="CD1250" s="92"/>
      <c r="CE1250" s="92"/>
      <c r="CF1250" s="92"/>
      <c r="CG1250" s="92"/>
      <c r="CH1250" s="92"/>
      <c r="CI1250" s="92"/>
      <c r="CJ1250" s="92"/>
      <c r="CK1250" s="92"/>
      <c r="CL1250" s="92"/>
      <c r="CM1250" s="92"/>
      <c r="CN1250" s="92"/>
      <c r="CO1250" s="92"/>
      <c r="CP1250" s="93"/>
      <c r="CQ1250" s="93"/>
      <c r="CR1250" s="93"/>
      <c r="CS1250" s="93"/>
      <c r="CT1250" s="93"/>
      <c r="CU1250" s="93"/>
      <c r="CV1250" s="93"/>
      <c r="CW1250" s="93"/>
      <c r="CX1250" s="93"/>
      <c r="CY1250" s="93"/>
      <c r="CZ1250" s="93"/>
      <c r="DA1250" s="93"/>
      <c r="DB1250" s="93"/>
      <c r="DC1250" s="93"/>
      <c r="DD1250" s="93"/>
      <c r="DE1250" s="93"/>
      <c r="DF1250" s="93"/>
      <c r="DG1250" s="93"/>
      <c r="DH1250" s="93"/>
      <c r="DI1250" s="93"/>
      <c r="DJ1250" s="93"/>
      <c r="DK1250" s="93"/>
      <c r="DL1250" s="93"/>
      <c r="DM1250" s="93"/>
      <c r="DN1250" s="93"/>
      <c r="DO1250" s="93"/>
    </row>
    <row r="1251" spans="1:12" ht="16.5">
      <c r="A1251" s="34">
        <v>1058</v>
      </c>
      <c r="B1251" s="2" t="s">
        <v>3989</v>
      </c>
      <c r="C1251" s="41" t="s">
        <v>1732</v>
      </c>
      <c r="D1251" s="46" t="s">
        <v>3773</v>
      </c>
      <c r="E1251" s="4" t="s">
        <v>1718</v>
      </c>
      <c r="F1251" s="3" t="s">
        <v>1719</v>
      </c>
      <c r="G1251" s="5" t="s">
        <v>2180</v>
      </c>
      <c r="H1251" s="18" t="s">
        <v>235</v>
      </c>
      <c r="I1251" s="8">
        <v>26819.5</v>
      </c>
      <c r="J1251" s="8">
        <v>16862.5</v>
      </c>
      <c r="K1251" s="24">
        <v>8431.25</v>
      </c>
      <c r="L1251" s="9">
        <f t="shared" si="19"/>
        <v>11162188.684999999</v>
      </c>
    </row>
    <row r="1252" spans="1:119" s="80" customFormat="1" ht="8.25">
      <c r="A1252" s="73">
        <v>1733</v>
      </c>
      <c r="B1252" s="74" t="s">
        <v>2430</v>
      </c>
      <c r="C1252" s="75" t="s">
        <v>662</v>
      </c>
      <c r="D1252" s="76" t="s">
        <v>3773</v>
      </c>
      <c r="E1252" s="77" t="s">
        <v>3496</v>
      </c>
      <c r="F1252" s="78" t="s">
        <v>3497</v>
      </c>
      <c r="G1252" s="79" t="s">
        <v>2201</v>
      </c>
      <c r="H1252" s="81" t="s">
        <v>246</v>
      </c>
      <c r="I1252" s="82">
        <v>58894</v>
      </c>
      <c r="J1252" s="82">
        <v>0</v>
      </c>
      <c r="K1252" s="83">
        <v>0</v>
      </c>
      <c r="L1252" s="84">
        <f t="shared" si="19"/>
        <v>11162188.684999999</v>
      </c>
      <c r="M1252" s="94"/>
      <c r="N1252" s="94"/>
      <c r="O1252" s="94"/>
      <c r="P1252" s="94"/>
      <c r="Q1252" s="94"/>
      <c r="R1252" s="94"/>
      <c r="S1252" s="94"/>
      <c r="T1252" s="94"/>
      <c r="U1252" s="94"/>
      <c r="V1252" s="94"/>
      <c r="W1252" s="94"/>
      <c r="X1252" s="94"/>
      <c r="Y1252" s="94"/>
      <c r="Z1252" s="94"/>
      <c r="AA1252" s="94"/>
      <c r="AB1252" s="94"/>
      <c r="AC1252" s="94"/>
      <c r="AD1252" s="94"/>
      <c r="AE1252" s="94"/>
      <c r="AF1252" s="94"/>
      <c r="AG1252" s="94"/>
      <c r="AH1252" s="94"/>
      <c r="AI1252" s="94"/>
      <c r="AJ1252" s="94"/>
      <c r="AK1252" s="94"/>
      <c r="AL1252" s="94"/>
      <c r="AM1252" s="94"/>
      <c r="AN1252" s="94"/>
      <c r="AO1252" s="94"/>
      <c r="AP1252" s="94"/>
      <c r="AQ1252" s="94"/>
      <c r="AR1252" s="94"/>
      <c r="AS1252" s="94"/>
      <c r="AT1252" s="94"/>
      <c r="AU1252" s="94"/>
      <c r="AV1252" s="94"/>
      <c r="AW1252" s="94"/>
      <c r="AX1252" s="94"/>
      <c r="AY1252" s="94"/>
      <c r="AZ1252" s="94"/>
      <c r="BA1252" s="94"/>
      <c r="BB1252" s="94"/>
      <c r="BC1252" s="94"/>
      <c r="BD1252" s="94"/>
      <c r="BE1252" s="94"/>
      <c r="BF1252" s="94"/>
      <c r="BG1252" s="94"/>
      <c r="BH1252" s="94"/>
      <c r="BI1252" s="94"/>
      <c r="BJ1252" s="94"/>
      <c r="BK1252" s="94"/>
      <c r="BL1252" s="94"/>
      <c r="BM1252" s="94"/>
      <c r="BN1252" s="94"/>
      <c r="BO1252" s="94"/>
      <c r="BP1252" s="94"/>
      <c r="BQ1252" s="94"/>
      <c r="BR1252" s="94"/>
      <c r="BS1252" s="94"/>
      <c r="BT1252" s="94"/>
      <c r="BU1252" s="94"/>
      <c r="BV1252" s="94"/>
      <c r="BW1252" s="94"/>
      <c r="BX1252" s="94"/>
      <c r="BY1252" s="94"/>
      <c r="BZ1252" s="94"/>
      <c r="CA1252" s="94"/>
      <c r="CB1252" s="94"/>
      <c r="CC1252" s="94"/>
      <c r="CD1252" s="94"/>
      <c r="CE1252" s="94"/>
      <c r="CF1252" s="94"/>
      <c r="CG1252" s="94"/>
      <c r="CH1252" s="94"/>
      <c r="CI1252" s="94"/>
      <c r="CJ1252" s="94"/>
      <c r="CK1252" s="94"/>
      <c r="CL1252" s="94"/>
      <c r="CM1252" s="94"/>
      <c r="CN1252" s="94"/>
      <c r="CO1252" s="94"/>
      <c r="CP1252" s="95"/>
      <c r="CQ1252" s="95"/>
      <c r="CR1252" s="95"/>
      <c r="CS1252" s="95"/>
      <c r="CT1252" s="95"/>
      <c r="CU1252" s="95"/>
      <c r="CV1252" s="95"/>
      <c r="CW1252" s="95"/>
      <c r="CX1252" s="95"/>
      <c r="CY1252" s="95"/>
      <c r="CZ1252" s="95"/>
      <c r="DA1252" s="95"/>
      <c r="DB1252" s="95"/>
      <c r="DC1252" s="95"/>
      <c r="DD1252" s="95"/>
      <c r="DE1252" s="95"/>
      <c r="DF1252" s="95"/>
      <c r="DG1252" s="95"/>
      <c r="DH1252" s="95"/>
      <c r="DI1252" s="95"/>
      <c r="DJ1252" s="95"/>
      <c r="DK1252" s="95"/>
      <c r="DL1252" s="95"/>
      <c r="DM1252" s="95"/>
      <c r="DN1252" s="95"/>
      <c r="DO1252" s="95"/>
    </row>
    <row r="1253" spans="1:12" ht="16.5">
      <c r="A1253" s="34">
        <v>1534</v>
      </c>
      <c r="B1253" s="2" t="s">
        <v>997</v>
      </c>
      <c r="C1253" s="41" t="s">
        <v>3202</v>
      </c>
      <c r="D1253" s="46" t="s">
        <v>3773</v>
      </c>
      <c r="E1253" s="4" t="s">
        <v>2182</v>
      </c>
      <c r="F1253" s="3" t="s">
        <v>2183</v>
      </c>
      <c r="G1253" s="5" t="s">
        <v>2184</v>
      </c>
      <c r="H1253" s="18" t="s">
        <v>235</v>
      </c>
      <c r="I1253" s="8">
        <v>198000</v>
      </c>
      <c r="J1253" s="8">
        <v>30000</v>
      </c>
      <c r="K1253" s="24">
        <v>15000</v>
      </c>
      <c r="L1253" s="9">
        <f t="shared" si="19"/>
        <v>11177188.684999999</v>
      </c>
    </row>
    <row r="1254" spans="1:12" ht="16.5">
      <c r="A1254" s="34">
        <v>833</v>
      </c>
      <c r="B1254" s="2" t="s">
        <v>720</v>
      </c>
      <c r="C1254" s="41" t="s">
        <v>400</v>
      </c>
      <c r="D1254" s="46" t="s">
        <v>3773</v>
      </c>
      <c r="E1254" s="4" t="s">
        <v>1704</v>
      </c>
      <c r="F1254" s="3" t="s">
        <v>1705</v>
      </c>
      <c r="G1254" s="5" t="s">
        <v>2184</v>
      </c>
      <c r="H1254" s="18" t="s">
        <v>235</v>
      </c>
      <c r="I1254" s="8">
        <v>198805</v>
      </c>
      <c r="J1254" s="8">
        <v>24805</v>
      </c>
      <c r="K1254" s="24">
        <v>12402.5</v>
      </c>
      <c r="L1254" s="9">
        <f t="shared" si="19"/>
        <v>11189591.184999999</v>
      </c>
    </row>
    <row r="1255" spans="1:12" ht="16.5">
      <c r="A1255" s="34">
        <v>802</v>
      </c>
      <c r="B1255" s="2" t="s">
        <v>3882</v>
      </c>
      <c r="C1255" s="41" t="s">
        <v>3481</v>
      </c>
      <c r="D1255" s="46" t="s">
        <v>2629</v>
      </c>
      <c r="E1255" s="4" t="s">
        <v>2246</v>
      </c>
      <c r="F1255" s="3" t="s">
        <v>2247</v>
      </c>
      <c r="G1255" s="5" t="s">
        <v>1699</v>
      </c>
      <c r="H1255" s="18" t="s">
        <v>235</v>
      </c>
      <c r="I1255" s="8">
        <v>189227</v>
      </c>
      <c r="J1255" s="8">
        <v>34595</v>
      </c>
      <c r="K1255" s="24">
        <v>17297.5</v>
      </c>
      <c r="L1255" s="9">
        <f t="shared" si="19"/>
        <v>11206888.684999999</v>
      </c>
    </row>
    <row r="1256" spans="1:119" s="56" customFormat="1" ht="8.25">
      <c r="A1256" s="49">
        <v>364</v>
      </c>
      <c r="B1256" s="50" t="s">
        <v>2302</v>
      </c>
      <c r="C1256" s="51" t="s">
        <v>3459</v>
      </c>
      <c r="D1256" s="52" t="s">
        <v>2657</v>
      </c>
      <c r="E1256" s="53" t="s">
        <v>1718</v>
      </c>
      <c r="F1256" s="54" t="s">
        <v>1719</v>
      </c>
      <c r="G1256" s="55" t="s">
        <v>2180</v>
      </c>
      <c r="H1256" s="57" t="s">
        <v>616</v>
      </c>
      <c r="I1256" s="58">
        <v>57750</v>
      </c>
      <c r="J1256" s="58">
        <v>45300</v>
      </c>
      <c r="K1256" s="59">
        <v>22650</v>
      </c>
      <c r="L1256" s="60">
        <f t="shared" si="19"/>
        <v>11229538.684999999</v>
      </c>
      <c r="M1256" s="92"/>
      <c r="N1256" s="92"/>
      <c r="O1256" s="92"/>
      <c r="P1256" s="92"/>
      <c r="Q1256" s="92"/>
      <c r="R1256" s="92"/>
      <c r="S1256" s="92"/>
      <c r="T1256" s="92"/>
      <c r="U1256" s="92"/>
      <c r="V1256" s="92"/>
      <c r="W1256" s="92"/>
      <c r="X1256" s="92"/>
      <c r="Y1256" s="92"/>
      <c r="Z1256" s="92"/>
      <c r="AA1256" s="92"/>
      <c r="AB1256" s="92"/>
      <c r="AC1256" s="92"/>
      <c r="AD1256" s="92"/>
      <c r="AE1256" s="92"/>
      <c r="AF1256" s="92"/>
      <c r="AG1256" s="92"/>
      <c r="AH1256" s="92"/>
      <c r="AI1256" s="92"/>
      <c r="AJ1256" s="92"/>
      <c r="AK1256" s="92"/>
      <c r="AL1256" s="92"/>
      <c r="AM1256" s="92"/>
      <c r="AN1256" s="92"/>
      <c r="AO1256" s="92"/>
      <c r="AP1256" s="92"/>
      <c r="AQ1256" s="92"/>
      <c r="AR1256" s="92"/>
      <c r="AS1256" s="92"/>
      <c r="AT1256" s="92"/>
      <c r="AU1256" s="92"/>
      <c r="AV1256" s="92"/>
      <c r="AW1256" s="92"/>
      <c r="AX1256" s="92"/>
      <c r="AY1256" s="92"/>
      <c r="AZ1256" s="92"/>
      <c r="BA1256" s="92"/>
      <c r="BB1256" s="92"/>
      <c r="BC1256" s="92"/>
      <c r="BD1256" s="92"/>
      <c r="BE1256" s="92"/>
      <c r="BF1256" s="92"/>
      <c r="BG1256" s="92"/>
      <c r="BH1256" s="92"/>
      <c r="BI1256" s="92"/>
      <c r="BJ1256" s="92"/>
      <c r="BK1256" s="92"/>
      <c r="BL1256" s="92"/>
      <c r="BM1256" s="92"/>
      <c r="BN1256" s="92"/>
      <c r="BO1256" s="92"/>
      <c r="BP1256" s="92"/>
      <c r="BQ1256" s="92"/>
      <c r="BR1256" s="92"/>
      <c r="BS1256" s="92"/>
      <c r="BT1256" s="92"/>
      <c r="BU1256" s="92"/>
      <c r="BV1256" s="92"/>
      <c r="BW1256" s="92"/>
      <c r="BX1256" s="92"/>
      <c r="BY1256" s="92"/>
      <c r="BZ1256" s="92"/>
      <c r="CA1256" s="92"/>
      <c r="CB1256" s="92"/>
      <c r="CC1256" s="92"/>
      <c r="CD1256" s="92"/>
      <c r="CE1256" s="92"/>
      <c r="CF1256" s="92"/>
      <c r="CG1256" s="92"/>
      <c r="CH1256" s="92"/>
      <c r="CI1256" s="92"/>
      <c r="CJ1256" s="92"/>
      <c r="CK1256" s="92"/>
      <c r="CL1256" s="92"/>
      <c r="CM1256" s="92"/>
      <c r="CN1256" s="92"/>
      <c r="CO1256" s="92"/>
      <c r="CP1256" s="93"/>
      <c r="CQ1256" s="93"/>
      <c r="CR1256" s="93"/>
      <c r="CS1256" s="93"/>
      <c r="CT1256" s="93"/>
      <c r="CU1256" s="93"/>
      <c r="CV1256" s="93"/>
      <c r="CW1256" s="93"/>
      <c r="CX1256" s="93"/>
      <c r="CY1256" s="93"/>
      <c r="CZ1256" s="93"/>
      <c r="DA1256" s="93"/>
      <c r="DB1256" s="93"/>
      <c r="DC1256" s="93"/>
      <c r="DD1256" s="93"/>
      <c r="DE1256" s="93"/>
      <c r="DF1256" s="93"/>
      <c r="DG1256" s="93"/>
      <c r="DH1256" s="93"/>
      <c r="DI1256" s="93"/>
      <c r="DJ1256" s="93"/>
      <c r="DK1256" s="93"/>
      <c r="DL1256" s="93"/>
      <c r="DM1256" s="93"/>
      <c r="DN1256" s="93"/>
      <c r="DO1256" s="93"/>
    </row>
    <row r="1257" spans="1:119" s="56" customFormat="1" ht="16.5">
      <c r="A1257" s="49">
        <v>156</v>
      </c>
      <c r="B1257" s="50" t="s">
        <v>2388</v>
      </c>
      <c r="C1257" s="51" t="s">
        <v>3475</v>
      </c>
      <c r="D1257" s="52" t="s">
        <v>3773</v>
      </c>
      <c r="E1257" s="53" t="s">
        <v>2229</v>
      </c>
      <c r="F1257" s="54" t="s">
        <v>2230</v>
      </c>
      <c r="G1257" s="55" t="s">
        <v>2201</v>
      </c>
      <c r="H1257" s="57" t="s">
        <v>616</v>
      </c>
      <c r="I1257" s="58">
        <v>37810.75</v>
      </c>
      <c r="J1257" s="58">
        <v>37810.75</v>
      </c>
      <c r="K1257" s="59">
        <v>18905.375</v>
      </c>
      <c r="L1257" s="60">
        <f t="shared" si="19"/>
        <v>11248444.059999999</v>
      </c>
      <c r="M1257" s="92"/>
      <c r="N1257" s="92"/>
      <c r="O1257" s="92"/>
      <c r="P1257" s="92"/>
      <c r="Q1257" s="92"/>
      <c r="R1257" s="92"/>
      <c r="S1257" s="92"/>
      <c r="T1257" s="92"/>
      <c r="U1257" s="92"/>
      <c r="V1257" s="92"/>
      <c r="W1257" s="92"/>
      <c r="X1257" s="92"/>
      <c r="Y1257" s="92"/>
      <c r="Z1257" s="92"/>
      <c r="AA1257" s="92"/>
      <c r="AB1257" s="92"/>
      <c r="AC1257" s="92"/>
      <c r="AD1257" s="92"/>
      <c r="AE1257" s="92"/>
      <c r="AF1257" s="92"/>
      <c r="AG1257" s="92"/>
      <c r="AH1257" s="92"/>
      <c r="AI1257" s="92"/>
      <c r="AJ1257" s="92"/>
      <c r="AK1257" s="92"/>
      <c r="AL1257" s="92"/>
      <c r="AM1257" s="92"/>
      <c r="AN1257" s="92"/>
      <c r="AO1257" s="92"/>
      <c r="AP1257" s="92"/>
      <c r="AQ1257" s="92"/>
      <c r="AR1257" s="92"/>
      <c r="AS1257" s="92"/>
      <c r="AT1257" s="92"/>
      <c r="AU1257" s="92"/>
      <c r="AV1257" s="92"/>
      <c r="AW1257" s="92"/>
      <c r="AX1257" s="92"/>
      <c r="AY1257" s="92"/>
      <c r="AZ1257" s="92"/>
      <c r="BA1257" s="92"/>
      <c r="BB1257" s="92"/>
      <c r="BC1257" s="92"/>
      <c r="BD1257" s="92"/>
      <c r="BE1257" s="92"/>
      <c r="BF1257" s="92"/>
      <c r="BG1257" s="92"/>
      <c r="BH1257" s="92"/>
      <c r="BI1257" s="92"/>
      <c r="BJ1257" s="92"/>
      <c r="BK1257" s="92"/>
      <c r="BL1257" s="92"/>
      <c r="BM1257" s="92"/>
      <c r="BN1257" s="92"/>
      <c r="BO1257" s="92"/>
      <c r="BP1257" s="92"/>
      <c r="BQ1257" s="92"/>
      <c r="BR1257" s="92"/>
      <c r="BS1257" s="92"/>
      <c r="BT1257" s="92"/>
      <c r="BU1257" s="92"/>
      <c r="BV1257" s="92"/>
      <c r="BW1257" s="92"/>
      <c r="BX1257" s="92"/>
      <c r="BY1257" s="92"/>
      <c r="BZ1257" s="92"/>
      <c r="CA1257" s="92"/>
      <c r="CB1257" s="92"/>
      <c r="CC1257" s="92"/>
      <c r="CD1257" s="92"/>
      <c r="CE1257" s="92"/>
      <c r="CF1257" s="92"/>
      <c r="CG1257" s="92"/>
      <c r="CH1257" s="92"/>
      <c r="CI1257" s="92"/>
      <c r="CJ1257" s="92"/>
      <c r="CK1257" s="92"/>
      <c r="CL1257" s="92"/>
      <c r="CM1257" s="92"/>
      <c r="CN1257" s="92"/>
      <c r="CO1257" s="92"/>
      <c r="CP1257" s="93"/>
      <c r="CQ1257" s="93"/>
      <c r="CR1257" s="93"/>
      <c r="CS1257" s="93"/>
      <c r="CT1257" s="93"/>
      <c r="CU1257" s="93"/>
      <c r="CV1257" s="93"/>
      <c r="CW1257" s="93"/>
      <c r="CX1257" s="93"/>
      <c r="CY1257" s="93"/>
      <c r="CZ1257" s="93"/>
      <c r="DA1257" s="93"/>
      <c r="DB1257" s="93"/>
      <c r="DC1257" s="93"/>
      <c r="DD1257" s="93"/>
      <c r="DE1257" s="93"/>
      <c r="DF1257" s="93"/>
      <c r="DG1257" s="93"/>
      <c r="DH1257" s="93"/>
      <c r="DI1257" s="93"/>
      <c r="DJ1257" s="93"/>
      <c r="DK1257" s="93"/>
      <c r="DL1257" s="93"/>
      <c r="DM1257" s="93"/>
      <c r="DN1257" s="93"/>
      <c r="DO1257" s="93"/>
    </row>
    <row r="1258" spans="1:119" s="56" customFormat="1" ht="8.25">
      <c r="A1258" s="49">
        <v>497</v>
      </c>
      <c r="B1258" s="50" t="s">
        <v>1584</v>
      </c>
      <c r="C1258" s="51" t="s">
        <v>3141</v>
      </c>
      <c r="D1258" s="52" t="s">
        <v>3773</v>
      </c>
      <c r="E1258" s="53" t="s">
        <v>1249</v>
      </c>
      <c r="F1258" s="54" t="s">
        <v>1713</v>
      </c>
      <c r="G1258" s="55" t="s">
        <v>2194</v>
      </c>
      <c r="H1258" s="57" t="s">
        <v>616</v>
      </c>
      <c r="I1258" s="58">
        <v>49985</v>
      </c>
      <c r="J1258" s="58">
        <v>39985</v>
      </c>
      <c r="K1258" s="59">
        <v>19992.5</v>
      </c>
      <c r="L1258" s="60">
        <f t="shared" si="19"/>
        <v>11268436.559999999</v>
      </c>
      <c r="M1258" s="92"/>
      <c r="N1258" s="92"/>
      <c r="O1258" s="92"/>
      <c r="P1258" s="92"/>
      <c r="Q1258" s="92"/>
      <c r="R1258" s="92"/>
      <c r="S1258" s="92"/>
      <c r="T1258" s="92"/>
      <c r="U1258" s="92"/>
      <c r="V1258" s="92"/>
      <c r="W1258" s="92"/>
      <c r="X1258" s="92"/>
      <c r="Y1258" s="92"/>
      <c r="Z1258" s="92"/>
      <c r="AA1258" s="92"/>
      <c r="AB1258" s="92"/>
      <c r="AC1258" s="92"/>
      <c r="AD1258" s="92"/>
      <c r="AE1258" s="92"/>
      <c r="AF1258" s="92"/>
      <c r="AG1258" s="92"/>
      <c r="AH1258" s="92"/>
      <c r="AI1258" s="92"/>
      <c r="AJ1258" s="92"/>
      <c r="AK1258" s="92"/>
      <c r="AL1258" s="92"/>
      <c r="AM1258" s="92"/>
      <c r="AN1258" s="92"/>
      <c r="AO1258" s="92"/>
      <c r="AP1258" s="92"/>
      <c r="AQ1258" s="92"/>
      <c r="AR1258" s="92"/>
      <c r="AS1258" s="92"/>
      <c r="AT1258" s="92"/>
      <c r="AU1258" s="92"/>
      <c r="AV1258" s="92"/>
      <c r="AW1258" s="92"/>
      <c r="AX1258" s="92"/>
      <c r="AY1258" s="92"/>
      <c r="AZ1258" s="92"/>
      <c r="BA1258" s="92"/>
      <c r="BB1258" s="92"/>
      <c r="BC1258" s="92"/>
      <c r="BD1258" s="92"/>
      <c r="BE1258" s="92"/>
      <c r="BF1258" s="92"/>
      <c r="BG1258" s="92"/>
      <c r="BH1258" s="92"/>
      <c r="BI1258" s="92"/>
      <c r="BJ1258" s="92"/>
      <c r="BK1258" s="92"/>
      <c r="BL1258" s="92"/>
      <c r="BM1258" s="92"/>
      <c r="BN1258" s="92"/>
      <c r="BO1258" s="92"/>
      <c r="BP1258" s="92"/>
      <c r="BQ1258" s="92"/>
      <c r="BR1258" s="92"/>
      <c r="BS1258" s="92"/>
      <c r="BT1258" s="92"/>
      <c r="BU1258" s="92"/>
      <c r="BV1258" s="92"/>
      <c r="BW1258" s="92"/>
      <c r="BX1258" s="92"/>
      <c r="BY1258" s="92"/>
      <c r="BZ1258" s="92"/>
      <c r="CA1258" s="92"/>
      <c r="CB1258" s="92"/>
      <c r="CC1258" s="92"/>
      <c r="CD1258" s="92"/>
      <c r="CE1258" s="92"/>
      <c r="CF1258" s="92"/>
      <c r="CG1258" s="92"/>
      <c r="CH1258" s="92"/>
      <c r="CI1258" s="92"/>
      <c r="CJ1258" s="92"/>
      <c r="CK1258" s="92"/>
      <c r="CL1258" s="92"/>
      <c r="CM1258" s="92"/>
      <c r="CN1258" s="92"/>
      <c r="CO1258" s="92"/>
      <c r="CP1258" s="93"/>
      <c r="CQ1258" s="93"/>
      <c r="CR1258" s="93"/>
      <c r="CS1258" s="93"/>
      <c r="CT1258" s="93"/>
      <c r="CU1258" s="93"/>
      <c r="CV1258" s="93"/>
      <c r="CW1258" s="93"/>
      <c r="CX1258" s="93"/>
      <c r="CY1258" s="93"/>
      <c r="CZ1258" s="93"/>
      <c r="DA1258" s="93"/>
      <c r="DB1258" s="93"/>
      <c r="DC1258" s="93"/>
      <c r="DD1258" s="93"/>
      <c r="DE1258" s="93"/>
      <c r="DF1258" s="93"/>
      <c r="DG1258" s="93"/>
      <c r="DH1258" s="93"/>
      <c r="DI1258" s="93"/>
      <c r="DJ1258" s="93"/>
      <c r="DK1258" s="93"/>
      <c r="DL1258" s="93"/>
      <c r="DM1258" s="93"/>
      <c r="DN1258" s="93"/>
      <c r="DO1258" s="93"/>
    </row>
    <row r="1259" spans="1:119" s="56" customFormat="1" ht="8.25">
      <c r="A1259" s="49">
        <v>235</v>
      </c>
      <c r="B1259" s="50" t="s">
        <v>813</v>
      </c>
      <c r="C1259" s="51" t="s">
        <v>1164</v>
      </c>
      <c r="D1259" s="52" t="s">
        <v>3773</v>
      </c>
      <c r="E1259" s="53" t="s">
        <v>1234</v>
      </c>
      <c r="F1259" s="54" t="s">
        <v>1235</v>
      </c>
      <c r="G1259" s="55" t="s">
        <v>2184</v>
      </c>
      <c r="H1259" s="57" t="s">
        <v>616</v>
      </c>
      <c r="I1259" s="58">
        <v>60914.27</v>
      </c>
      <c r="J1259" s="58">
        <v>60914.27</v>
      </c>
      <c r="K1259" s="59">
        <v>30457.135000000002</v>
      </c>
      <c r="L1259" s="60">
        <f t="shared" si="19"/>
        <v>11298893.694999998</v>
      </c>
      <c r="M1259" s="92"/>
      <c r="N1259" s="92"/>
      <c r="O1259" s="92"/>
      <c r="P1259" s="92"/>
      <c r="Q1259" s="92"/>
      <c r="R1259" s="92"/>
      <c r="S1259" s="92"/>
      <c r="T1259" s="92"/>
      <c r="U1259" s="92"/>
      <c r="V1259" s="92"/>
      <c r="W1259" s="92"/>
      <c r="X1259" s="92"/>
      <c r="Y1259" s="92"/>
      <c r="Z1259" s="92"/>
      <c r="AA1259" s="92"/>
      <c r="AB1259" s="92"/>
      <c r="AC1259" s="92"/>
      <c r="AD1259" s="92"/>
      <c r="AE1259" s="92"/>
      <c r="AF1259" s="92"/>
      <c r="AG1259" s="92"/>
      <c r="AH1259" s="92"/>
      <c r="AI1259" s="92"/>
      <c r="AJ1259" s="92"/>
      <c r="AK1259" s="92"/>
      <c r="AL1259" s="92"/>
      <c r="AM1259" s="92"/>
      <c r="AN1259" s="92"/>
      <c r="AO1259" s="92"/>
      <c r="AP1259" s="92"/>
      <c r="AQ1259" s="92"/>
      <c r="AR1259" s="92"/>
      <c r="AS1259" s="92"/>
      <c r="AT1259" s="92"/>
      <c r="AU1259" s="92"/>
      <c r="AV1259" s="92"/>
      <c r="AW1259" s="92"/>
      <c r="AX1259" s="92"/>
      <c r="AY1259" s="92"/>
      <c r="AZ1259" s="92"/>
      <c r="BA1259" s="92"/>
      <c r="BB1259" s="92"/>
      <c r="BC1259" s="92"/>
      <c r="BD1259" s="92"/>
      <c r="BE1259" s="92"/>
      <c r="BF1259" s="92"/>
      <c r="BG1259" s="92"/>
      <c r="BH1259" s="92"/>
      <c r="BI1259" s="92"/>
      <c r="BJ1259" s="92"/>
      <c r="BK1259" s="92"/>
      <c r="BL1259" s="92"/>
      <c r="BM1259" s="92"/>
      <c r="BN1259" s="92"/>
      <c r="BO1259" s="92"/>
      <c r="BP1259" s="92"/>
      <c r="BQ1259" s="92"/>
      <c r="BR1259" s="92"/>
      <c r="BS1259" s="92"/>
      <c r="BT1259" s="92"/>
      <c r="BU1259" s="92"/>
      <c r="BV1259" s="92"/>
      <c r="BW1259" s="92"/>
      <c r="BX1259" s="92"/>
      <c r="BY1259" s="92"/>
      <c r="BZ1259" s="92"/>
      <c r="CA1259" s="92"/>
      <c r="CB1259" s="92"/>
      <c r="CC1259" s="92"/>
      <c r="CD1259" s="92"/>
      <c r="CE1259" s="92"/>
      <c r="CF1259" s="92"/>
      <c r="CG1259" s="92"/>
      <c r="CH1259" s="92"/>
      <c r="CI1259" s="92"/>
      <c r="CJ1259" s="92"/>
      <c r="CK1259" s="92"/>
      <c r="CL1259" s="92"/>
      <c r="CM1259" s="92"/>
      <c r="CN1259" s="92"/>
      <c r="CO1259" s="92"/>
      <c r="CP1259" s="93"/>
      <c r="CQ1259" s="93"/>
      <c r="CR1259" s="93"/>
      <c r="CS1259" s="93"/>
      <c r="CT1259" s="93"/>
      <c r="CU1259" s="93"/>
      <c r="CV1259" s="93"/>
      <c r="CW1259" s="93"/>
      <c r="CX1259" s="93"/>
      <c r="CY1259" s="93"/>
      <c r="CZ1259" s="93"/>
      <c r="DA1259" s="93"/>
      <c r="DB1259" s="93"/>
      <c r="DC1259" s="93"/>
      <c r="DD1259" s="93"/>
      <c r="DE1259" s="93"/>
      <c r="DF1259" s="93"/>
      <c r="DG1259" s="93"/>
      <c r="DH1259" s="93"/>
      <c r="DI1259" s="93"/>
      <c r="DJ1259" s="93"/>
      <c r="DK1259" s="93"/>
      <c r="DL1259" s="93"/>
      <c r="DM1259" s="93"/>
      <c r="DN1259" s="93"/>
      <c r="DO1259" s="93"/>
    </row>
    <row r="1260" spans="1:12" ht="16.5">
      <c r="A1260" s="34">
        <v>1207</v>
      </c>
      <c r="B1260" s="2" t="s">
        <v>2683</v>
      </c>
      <c r="C1260" s="41" t="s">
        <v>1443</v>
      </c>
      <c r="D1260" s="46" t="s">
        <v>2629</v>
      </c>
      <c r="E1260" s="4" t="s">
        <v>2252</v>
      </c>
      <c r="F1260" s="3" t="s">
        <v>2253</v>
      </c>
      <c r="G1260" s="5" t="s">
        <v>2184</v>
      </c>
      <c r="H1260" s="18" t="s">
        <v>235</v>
      </c>
      <c r="I1260" s="8">
        <v>77293.85</v>
      </c>
      <c r="J1260" s="8">
        <v>43845.85</v>
      </c>
      <c r="K1260" s="24">
        <v>21922.925</v>
      </c>
      <c r="L1260" s="9">
        <f t="shared" si="19"/>
        <v>11320816.62</v>
      </c>
    </row>
    <row r="1261" spans="1:119" s="56" customFormat="1" ht="8.25">
      <c r="A1261" s="49">
        <v>112</v>
      </c>
      <c r="B1261" s="50" t="s">
        <v>921</v>
      </c>
      <c r="C1261" s="51" t="s">
        <v>3724</v>
      </c>
      <c r="D1261" s="52" t="s">
        <v>3773</v>
      </c>
      <c r="E1261" s="53" t="s">
        <v>1710</v>
      </c>
      <c r="F1261" s="54" t="s">
        <v>1711</v>
      </c>
      <c r="G1261" s="55" t="s">
        <v>2194</v>
      </c>
      <c r="H1261" s="57" t="s">
        <v>616</v>
      </c>
      <c r="I1261" s="58">
        <v>50472</v>
      </c>
      <c r="J1261" s="58">
        <v>36872</v>
      </c>
      <c r="K1261" s="59">
        <v>18436</v>
      </c>
      <c r="L1261" s="60">
        <f t="shared" si="19"/>
        <v>11339252.62</v>
      </c>
      <c r="M1261" s="92"/>
      <c r="N1261" s="92"/>
      <c r="O1261" s="92"/>
      <c r="P1261" s="92"/>
      <c r="Q1261" s="92"/>
      <c r="R1261" s="92"/>
      <c r="S1261" s="92"/>
      <c r="T1261" s="92"/>
      <c r="U1261" s="92"/>
      <c r="V1261" s="92"/>
      <c r="W1261" s="92"/>
      <c r="X1261" s="92"/>
      <c r="Y1261" s="92"/>
      <c r="Z1261" s="92"/>
      <c r="AA1261" s="92"/>
      <c r="AB1261" s="92"/>
      <c r="AC1261" s="92"/>
      <c r="AD1261" s="92"/>
      <c r="AE1261" s="92"/>
      <c r="AF1261" s="92"/>
      <c r="AG1261" s="92"/>
      <c r="AH1261" s="92"/>
      <c r="AI1261" s="92"/>
      <c r="AJ1261" s="92"/>
      <c r="AK1261" s="92"/>
      <c r="AL1261" s="92"/>
      <c r="AM1261" s="92"/>
      <c r="AN1261" s="92"/>
      <c r="AO1261" s="92"/>
      <c r="AP1261" s="92"/>
      <c r="AQ1261" s="92"/>
      <c r="AR1261" s="92"/>
      <c r="AS1261" s="92"/>
      <c r="AT1261" s="92"/>
      <c r="AU1261" s="92"/>
      <c r="AV1261" s="92"/>
      <c r="AW1261" s="92"/>
      <c r="AX1261" s="92"/>
      <c r="AY1261" s="92"/>
      <c r="AZ1261" s="92"/>
      <c r="BA1261" s="92"/>
      <c r="BB1261" s="92"/>
      <c r="BC1261" s="92"/>
      <c r="BD1261" s="92"/>
      <c r="BE1261" s="92"/>
      <c r="BF1261" s="92"/>
      <c r="BG1261" s="92"/>
      <c r="BH1261" s="92"/>
      <c r="BI1261" s="92"/>
      <c r="BJ1261" s="92"/>
      <c r="BK1261" s="92"/>
      <c r="BL1261" s="92"/>
      <c r="BM1261" s="92"/>
      <c r="BN1261" s="92"/>
      <c r="BO1261" s="92"/>
      <c r="BP1261" s="92"/>
      <c r="BQ1261" s="92"/>
      <c r="BR1261" s="92"/>
      <c r="BS1261" s="92"/>
      <c r="BT1261" s="92"/>
      <c r="BU1261" s="92"/>
      <c r="BV1261" s="92"/>
      <c r="BW1261" s="92"/>
      <c r="BX1261" s="92"/>
      <c r="BY1261" s="92"/>
      <c r="BZ1261" s="92"/>
      <c r="CA1261" s="92"/>
      <c r="CB1261" s="92"/>
      <c r="CC1261" s="92"/>
      <c r="CD1261" s="92"/>
      <c r="CE1261" s="92"/>
      <c r="CF1261" s="92"/>
      <c r="CG1261" s="92"/>
      <c r="CH1261" s="92"/>
      <c r="CI1261" s="92"/>
      <c r="CJ1261" s="92"/>
      <c r="CK1261" s="92"/>
      <c r="CL1261" s="92"/>
      <c r="CM1261" s="92"/>
      <c r="CN1261" s="92"/>
      <c r="CO1261" s="92"/>
      <c r="CP1261" s="93"/>
      <c r="CQ1261" s="93"/>
      <c r="CR1261" s="93"/>
      <c r="CS1261" s="93"/>
      <c r="CT1261" s="93"/>
      <c r="CU1261" s="93"/>
      <c r="CV1261" s="93"/>
      <c r="CW1261" s="93"/>
      <c r="CX1261" s="93"/>
      <c r="CY1261" s="93"/>
      <c r="CZ1261" s="93"/>
      <c r="DA1261" s="93"/>
      <c r="DB1261" s="93"/>
      <c r="DC1261" s="93"/>
      <c r="DD1261" s="93"/>
      <c r="DE1261" s="93"/>
      <c r="DF1261" s="93"/>
      <c r="DG1261" s="93"/>
      <c r="DH1261" s="93"/>
      <c r="DI1261" s="93"/>
      <c r="DJ1261" s="93"/>
      <c r="DK1261" s="93"/>
      <c r="DL1261" s="93"/>
      <c r="DM1261" s="93"/>
      <c r="DN1261" s="93"/>
      <c r="DO1261" s="93"/>
    </row>
    <row r="1262" spans="1:119" s="56" customFormat="1" ht="8.25">
      <c r="A1262" s="49">
        <v>492</v>
      </c>
      <c r="B1262" s="50" t="s">
        <v>3919</v>
      </c>
      <c r="C1262" s="51" t="s">
        <v>3799</v>
      </c>
      <c r="D1262" s="52" t="s">
        <v>3773</v>
      </c>
      <c r="E1262" s="53" t="s">
        <v>1234</v>
      </c>
      <c r="F1262" s="54" t="s">
        <v>1235</v>
      </c>
      <c r="G1262" s="55" t="s">
        <v>2184</v>
      </c>
      <c r="H1262" s="57" t="s">
        <v>616</v>
      </c>
      <c r="I1262" s="58">
        <v>44416.64</v>
      </c>
      <c r="J1262" s="58">
        <v>23416.64</v>
      </c>
      <c r="K1262" s="59">
        <v>11708.32</v>
      </c>
      <c r="L1262" s="60">
        <f t="shared" si="19"/>
        <v>11350960.94</v>
      </c>
      <c r="M1262" s="92"/>
      <c r="N1262" s="92"/>
      <c r="O1262" s="92"/>
      <c r="P1262" s="92"/>
      <c r="Q1262" s="92"/>
      <c r="R1262" s="92"/>
      <c r="S1262" s="92"/>
      <c r="T1262" s="92"/>
      <c r="U1262" s="92"/>
      <c r="V1262" s="92"/>
      <c r="W1262" s="92"/>
      <c r="X1262" s="92"/>
      <c r="Y1262" s="92"/>
      <c r="Z1262" s="92"/>
      <c r="AA1262" s="92"/>
      <c r="AB1262" s="92"/>
      <c r="AC1262" s="92"/>
      <c r="AD1262" s="92"/>
      <c r="AE1262" s="92"/>
      <c r="AF1262" s="92"/>
      <c r="AG1262" s="92"/>
      <c r="AH1262" s="92"/>
      <c r="AI1262" s="92"/>
      <c r="AJ1262" s="92"/>
      <c r="AK1262" s="92"/>
      <c r="AL1262" s="92"/>
      <c r="AM1262" s="92"/>
      <c r="AN1262" s="92"/>
      <c r="AO1262" s="92"/>
      <c r="AP1262" s="92"/>
      <c r="AQ1262" s="92"/>
      <c r="AR1262" s="92"/>
      <c r="AS1262" s="92"/>
      <c r="AT1262" s="92"/>
      <c r="AU1262" s="92"/>
      <c r="AV1262" s="92"/>
      <c r="AW1262" s="92"/>
      <c r="AX1262" s="92"/>
      <c r="AY1262" s="92"/>
      <c r="AZ1262" s="92"/>
      <c r="BA1262" s="92"/>
      <c r="BB1262" s="92"/>
      <c r="BC1262" s="92"/>
      <c r="BD1262" s="92"/>
      <c r="BE1262" s="92"/>
      <c r="BF1262" s="92"/>
      <c r="BG1262" s="92"/>
      <c r="BH1262" s="92"/>
      <c r="BI1262" s="92"/>
      <c r="BJ1262" s="92"/>
      <c r="BK1262" s="92"/>
      <c r="BL1262" s="92"/>
      <c r="BM1262" s="92"/>
      <c r="BN1262" s="92"/>
      <c r="BO1262" s="92"/>
      <c r="BP1262" s="92"/>
      <c r="BQ1262" s="92"/>
      <c r="BR1262" s="92"/>
      <c r="BS1262" s="92"/>
      <c r="BT1262" s="92"/>
      <c r="BU1262" s="92"/>
      <c r="BV1262" s="92"/>
      <c r="BW1262" s="92"/>
      <c r="BX1262" s="92"/>
      <c r="BY1262" s="92"/>
      <c r="BZ1262" s="92"/>
      <c r="CA1262" s="92"/>
      <c r="CB1262" s="92"/>
      <c r="CC1262" s="92"/>
      <c r="CD1262" s="92"/>
      <c r="CE1262" s="92"/>
      <c r="CF1262" s="92"/>
      <c r="CG1262" s="92"/>
      <c r="CH1262" s="92"/>
      <c r="CI1262" s="92"/>
      <c r="CJ1262" s="92"/>
      <c r="CK1262" s="92"/>
      <c r="CL1262" s="92"/>
      <c r="CM1262" s="92"/>
      <c r="CN1262" s="92"/>
      <c r="CO1262" s="92"/>
      <c r="CP1262" s="93"/>
      <c r="CQ1262" s="93"/>
      <c r="CR1262" s="93"/>
      <c r="CS1262" s="93"/>
      <c r="CT1262" s="93"/>
      <c r="CU1262" s="93"/>
      <c r="CV1262" s="93"/>
      <c r="CW1262" s="93"/>
      <c r="CX1262" s="93"/>
      <c r="CY1262" s="93"/>
      <c r="CZ1262" s="93"/>
      <c r="DA1262" s="93"/>
      <c r="DB1262" s="93"/>
      <c r="DC1262" s="93"/>
      <c r="DD1262" s="93"/>
      <c r="DE1262" s="93"/>
      <c r="DF1262" s="93"/>
      <c r="DG1262" s="93"/>
      <c r="DH1262" s="93"/>
      <c r="DI1262" s="93"/>
      <c r="DJ1262" s="93"/>
      <c r="DK1262" s="93"/>
      <c r="DL1262" s="93"/>
      <c r="DM1262" s="93"/>
      <c r="DN1262" s="93"/>
      <c r="DO1262" s="93"/>
    </row>
    <row r="1263" spans="1:12" ht="16.5">
      <c r="A1263" s="34">
        <v>1266</v>
      </c>
      <c r="B1263" s="2" t="s">
        <v>2218</v>
      </c>
      <c r="C1263" s="41" t="s">
        <v>474</v>
      </c>
      <c r="D1263" s="46" t="s">
        <v>3773</v>
      </c>
      <c r="E1263" s="4" t="s">
        <v>495</v>
      </c>
      <c r="F1263" s="3" t="s">
        <v>496</v>
      </c>
      <c r="G1263" s="5" t="s">
        <v>2180</v>
      </c>
      <c r="H1263" s="18" t="s">
        <v>235</v>
      </c>
      <c r="I1263" s="8">
        <v>44400</v>
      </c>
      <c r="J1263" s="8">
        <v>24450</v>
      </c>
      <c r="K1263" s="24">
        <v>12225</v>
      </c>
      <c r="L1263" s="9">
        <f t="shared" si="19"/>
        <v>11363185.94</v>
      </c>
    </row>
    <row r="1264" spans="1:12" ht="16.5">
      <c r="A1264" s="34">
        <v>1382</v>
      </c>
      <c r="B1264" s="2" t="s">
        <v>3841</v>
      </c>
      <c r="C1264" s="41" t="s">
        <v>1638</v>
      </c>
      <c r="D1264" s="46" t="s">
        <v>3773</v>
      </c>
      <c r="E1264" s="4" t="s">
        <v>495</v>
      </c>
      <c r="F1264" s="3" t="s">
        <v>496</v>
      </c>
      <c r="G1264" s="5" t="s">
        <v>2180</v>
      </c>
      <c r="H1264" s="18" t="s">
        <v>235</v>
      </c>
      <c r="I1264" s="8">
        <v>41000</v>
      </c>
      <c r="J1264" s="8">
        <v>31000</v>
      </c>
      <c r="K1264" s="24">
        <v>15500</v>
      </c>
      <c r="L1264" s="9">
        <f t="shared" si="19"/>
        <v>11378685.94</v>
      </c>
    </row>
    <row r="1265" spans="1:12" ht="16.5">
      <c r="A1265" s="34">
        <v>1141</v>
      </c>
      <c r="B1265" s="2" t="s">
        <v>1840</v>
      </c>
      <c r="C1265" s="41" t="s">
        <v>2024</v>
      </c>
      <c r="D1265" s="46" t="s">
        <v>3773</v>
      </c>
      <c r="E1265" s="4" t="s">
        <v>1704</v>
      </c>
      <c r="F1265" s="3" t="s">
        <v>1705</v>
      </c>
      <c r="G1265" s="5" t="s">
        <v>2184</v>
      </c>
      <c r="H1265" s="18" t="s">
        <v>235</v>
      </c>
      <c r="I1265" s="8">
        <v>44924.22</v>
      </c>
      <c r="J1265" s="8">
        <v>24362.22</v>
      </c>
      <c r="K1265" s="24">
        <v>12181.11</v>
      </c>
      <c r="L1265" s="9">
        <f t="shared" si="19"/>
        <v>11390867.049999999</v>
      </c>
    </row>
    <row r="1266" spans="1:119" s="56" customFormat="1" ht="8.25">
      <c r="A1266" s="49">
        <v>392</v>
      </c>
      <c r="B1266" s="50" t="s">
        <v>1579</v>
      </c>
      <c r="C1266" s="51" t="s">
        <v>3095</v>
      </c>
      <c r="D1266" s="52" t="s">
        <v>3771</v>
      </c>
      <c r="E1266" s="53" t="s">
        <v>2462</v>
      </c>
      <c r="F1266" s="54" t="s">
        <v>2463</v>
      </c>
      <c r="G1266" s="55" t="s">
        <v>2194</v>
      </c>
      <c r="H1266" s="57" t="s">
        <v>616</v>
      </c>
      <c r="I1266" s="58">
        <v>35800</v>
      </c>
      <c r="J1266" s="58">
        <v>35800</v>
      </c>
      <c r="K1266" s="59">
        <v>17900</v>
      </c>
      <c r="L1266" s="60">
        <f t="shared" si="19"/>
        <v>11408767.049999999</v>
      </c>
      <c r="M1266" s="92"/>
      <c r="N1266" s="92"/>
      <c r="O1266" s="92"/>
      <c r="P1266" s="92"/>
      <c r="Q1266" s="92"/>
      <c r="R1266" s="92"/>
      <c r="S1266" s="92"/>
      <c r="T1266" s="92"/>
      <c r="U1266" s="92"/>
      <c r="V1266" s="92"/>
      <c r="W1266" s="92"/>
      <c r="X1266" s="92"/>
      <c r="Y1266" s="92"/>
      <c r="Z1266" s="92"/>
      <c r="AA1266" s="92"/>
      <c r="AB1266" s="92"/>
      <c r="AC1266" s="92"/>
      <c r="AD1266" s="92"/>
      <c r="AE1266" s="92"/>
      <c r="AF1266" s="92"/>
      <c r="AG1266" s="92"/>
      <c r="AH1266" s="92"/>
      <c r="AI1266" s="92"/>
      <c r="AJ1266" s="92"/>
      <c r="AK1266" s="92"/>
      <c r="AL1266" s="92"/>
      <c r="AM1266" s="92"/>
      <c r="AN1266" s="92"/>
      <c r="AO1266" s="92"/>
      <c r="AP1266" s="92"/>
      <c r="AQ1266" s="92"/>
      <c r="AR1266" s="92"/>
      <c r="AS1266" s="92"/>
      <c r="AT1266" s="92"/>
      <c r="AU1266" s="92"/>
      <c r="AV1266" s="92"/>
      <c r="AW1266" s="92"/>
      <c r="AX1266" s="92"/>
      <c r="AY1266" s="92"/>
      <c r="AZ1266" s="92"/>
      <c r="BA1266" s="92"/>
      <c r="BB1266" s="92"/>
      <c r="BC1266" s="92"/>
      <c r="BD1266" s="92"/>
      <c r="BE1266" s="92"/>
      <c r="BF1266" s="92"/>
      <c r="BG1266" s="92"/>
      <c r="BH1266" s="92"/>
      <c r="BI1266" s="92"/>
      <c r="BJ1266" s="92"/>
      <c r="BK1266" s="92"/>
      <c r="BL1266" s="92"/>
      <c r="BM1266" s="92"/>
      <c r="BN1266" s="92"/>
      <c r="BO1266" s="92"/>
      <c r="BP1266" s="92"/>
      <c r="BQ1266" s="92"/>
      <c r="BR1266" s="92"/>
      <c r="BS1266" s="92"/>
      <c r="BT1266" s="92"/>
      <c r="BU1266" s="92"/>
      <c r="BV1266" s="92"/>
      <c r="BW1266" s="92"/>
      <c r="BX1266" s="92"/>
      <c r="BY1266" s="92"/>
      <c r="BZ1266" s="92"/>
      <c r="CA1266" s="92"/>
      <c r="CB1266" s="92"/>
      <c r="CC1266" s="92"/>
      <c r="CD1266" s="92"/>
      <c r="CE1266" s="92"/>
      <c r="CF1266" s="92"/>
      <c r="CG1266" s="92"/>
      <c r="CH1266" s="92"/>
      <c r="CI1266" s="92"/>
      <c r="CJ1266" s="92"/>
      <c r="CK1266" s="92"/>
      <c r="CL1266" s="92"/>
      <c r="CM1266" s="92"/>
      <c r="CN1266" s="92"/>
      <c r="CO1266" s="92"/>
      <c r="CP1266" s="93"/>
      <c r="CQ1266" s="93"/>
      <c r="CR1266" s="93"/>
      <c r="CS1266" s="93"/>
      <c r="CT1266" s="93"/>
      <c r="CU1266" s="93"/>
      <c r="CV1266" s="93"/>
      <c r="CW1266" s="93"/>
      <c r="CX1266" s="93"/>
      <c r="CY1266" s="93"/>
      <c r="CZ1266" s="93"/>
      <c r="DA1266" s="93"/>
      <c r="DB1266" s="93"/>
      <c r="DC1266" s="93"/>
      <c r="DD1266" s="93"/>
      <c r="DE1266" s="93"/>
      <c r="DF1266" s="93"/>
      <c r="DG1266" s="93"/>
      <c r="DH1266" s="93"/>
      <c r="DI1266" s="93"/>
      <c r="DJ1266" s="93"/>
      <c r="DK1266" s="93"/>
      <c r="DL1266" s="93"/>
      <c r="DM1266" s="93"/>
      <c r="DN1266" s="93"/>
      <c r="DO1266" s="93"/>
    </row>
    <row r="1267" spans="1:12" ht="16.5">
      <c r="A1267" s="34">
        <v>1211</v>
      </c>
      <c r="B1267" s="2" t="s">
        <v>659</v>
      </c>
      <c r="C1267" s="41" t="s">
        <v>301</v>
      </c>
      <c r="D1267" s="46" t="s">
        <v>3769</v>
      </c>
      <c r="E1267" s="4" t="s">
        <v>2896</v>
      </c>
      <c r="F1267" s="3" t="s">
        <v>2897</v>
      </c>
      <c r="G1267" s="5" t="s">
        <v>2184</v>
      </c>
      <c r="H1267" s="18" t="s">
        <v>235</v>
      </c>
      <c r="I1267" s="8">
        <v>157831</v>
      </c>
      <c r="J1267" s="8">
        <v>25825</v>
      </c>
      <c r="K1267" s="24">
        <v>12912.5</v>
      </c>
      <c r="L1267" s="9">
        <f t="shared" si="19"/>
        <v>11421679.549999999</v>
      </c>
    </row>
    <row r="1268" spans="1:12" ht="16.5">
      <c r="A1268" s="34">
        <v>1022</v>
      </c>
      <c r="B1268" s="2" t="s">
        <v>91</v>
      </c>
      <c r="C1268" s="41" t="s">
        <v>2017</v>
      </c>
      <c r="D1268" s="46" t="s">
        <v>3769</v>
      </c>
      <c r="E1268" s="4" t="s">
        <v>1211</v>
      </c>
      <c r="F1268" s="3" t="s">
        <v>1212</v>
      </c>
      <c r="G1268" s="5" t="s">
        <v>2194</v>
      </c>
      <c r="H1268" s="18" t="s">
        <v>235</v>
      </c>
      <c r="I1268" s="8">
        <v>20759.13</v>
      </c>
      <c r="J1268" s="8">
        <v>20759.13</v>
      </c>
      <c r="K1268" s="24">
        <v>10379.565</v>
      </c>
      <c r="L1268" s="9">
        <f t="shared" si="19"/>
        <v>11432059.114999998</v>
      </c>
    </row>
    <row r="1269" spans="1:119" s="56" customFormat="1" ht="8.25">
      <c r="A1269" s="49">
        <v>476</v>
      </c>
      <c r="B1269" s="50" t="s">
        <v>574</v>
      </c>
      <c r="C1269" s="51" t="s">
        <v>271</v>
      </c>
      <c r="D1269" s="52" t="s">
        <v>3773</v>
      </c>
      <c r="E1269" s="53" t="s">
        <v>1718</v>
      </c>
      <c r="F1269" s="54" t="s">
        <v>1719</v>
      </c>
      <c r="G1269" s="55" t="s">
        <v>2180</v>
      </c>
      <c r="H1269" s="57" t="s">
        <v>616</v>
      </c>
      <c r="I1269" s="58">
        <v>21612.33</v>
      </c>
      <c r="J1269" s="58">
        <v>21612.33</v>
      </c>
      <c r="K1269" s="59">
        <v>10806.165</v>
      </c>
      <c r="L1269" s="60">
        <f t="shared" si="19"/>
        <v>11442865.279999997</v>
      </c>
      <c r="M1269" s="92"/>
      <c r="N1269" s="92"/>
      <c r="O1269" s="92"/>
      <c r="P1269" s="92"/>
      <c r="Q1269" s="92"/>
      <c r="R1269" s="92"/>
      <c r="S1269" s="92"/>
      <c r="T1269" s="92"/>
      <c r="U1269" s="92"/>
      <c r="V1269" s="92"/>
      <c r="W1269" s="92"/>
      <c r="X1269" s="92"/>
      <c r="Y1269" s="92"/>
      <c r="Z1269" s="92"/>
      <c r="AA1269" s="92"/>
      <c r="AB1269" s="92"/>
      <c r="AC1269" s="92"/>
      <c r="AD1269" s="92"/>
      <c r="AE1269" s="92"/>
      <c r="AF1269" s="92"/>
      <c r="AG1269" s="92"/>
      <c r="AH1269" s="92"/>
      <c r="AI1269" s="92"/>
      <c r="AJ1269" s="92"/>
      <c r="AK1269" s="92"/>
      <c r="AL1269" s="92"/>
      <c r="AM1269" s="92"/>
      <c r="AN1269" s="92"/>
      <c r="AO1269" s="92"/>
      <c r="AP1269" s="92"/>
      <c r="AQ1269" s="92"/>
      <c r="AR1269" s="92"/>
      <c r="AS1269" s="92"/>
      <c r="AT1269" s="92"/>
      <c r="AU1269" s="92"/>
      <c r="AV1269" s="92"/>
      <c r="AW1269" s="92"/>
      <c r="AX1269" s="92"/>
      <c r="AY1269" s="92"/>
      <c r="AZ1269" s="92"/>
      <c r="BA1269" s="92"/>
      <c r="BB1269" s="92"/>
      <c r="BC1269" s="92"/>
      <c r="BD1269" s="92"/>
      <c r="BE1269" s="92"/>
      <c r="BF1269" s="92"/>
      <c r="BG1269" s="92"/>
      <c r="BH1269" s="92"/>
      <c r="BI1269" s="92"/>
      <c r="BJ1269" s="92"/>
      <c r="BK1269" s="92"/>
      <c r="BL1269" s="92"/>
      <c r="BM1269" s="92"/>
      <c r="BN1269" s="92"/>
      <c r="BO1269" s="92"/>
      <c r="BP1269" s="92"/>
      <c r="BQ1269" s="92"/>
      <c r="BR1269" s="92"/>
      <c r="BS1269" s="92"/>
      <c r="BT1269" s="92"/>
      <c r="BU1269" s="92"/>
      <c r="BV1269" s="92"/>
      <c r="BW1269" s="92"/>
      <c r="BX1269" s="92"/>
      <c r="BY1269" s="92"/>
      <c r="BZ1269" s="92"/>
      <c r="CA1269" s="92"/>
      <c r="CB1269" s="92"/>
      <c r="CC1269" s="92"/>
      <c r="CD1269" s="92"/>
      <c r="CE1269" s="92"/>
      <c r="CF1269" s="92"/>
      <c r="CG1269" s="92"/>
      <c r="CH1269" s="92"/>
      <c r="CI1269" s="92"/>
      <c r="CJ1269" s="92"/>
      <c r="CK1269" s="92"/>
      <c r="CL1269" s="92"/>
      <c r="CM1269" s="92"/>
      <c r="CN1269" s="92"/>
      <c r="CO1269" s="92"/>
      <c r="CP1269" s="93"/>
      <c r="CQ1269" s="93"/>
      <c r="CR1269" s="93"/>
      <c r="CS1269" s="93"/>
      <c r="CT1269" s="93"/>
      <c r="CU1269" s="93"/>
      <c r="CV1269" s="93"/>
      <c r="CW1269" s="93"/>
      <c r="CX1269" s="93"/>
      <c r="CY1269" s="93"/>
      <c r="CZ1269" s="93"/>
      <c r="DA1269" s="93"/>
      <c r="DB1269" s="93"/>
      <c r="DC1269" s="93"/>
      <c r="DD1269" s="93"/>
      <c r="DE1269" s="93"/>
      <c r="DF1269" s="93"/>
      <c r="DG1269" s="93"/>
      <c r="DH1269" s="93"/>
      <c r="DI1269" s="93"/>
      <c r="DJ1269" s="93"/>
      <c r="DK1269" s="93"/>
      <c r="DL1269" s="93"/>
      <c r="DM1269" s="93"/>
      <c r="DN1269" s="93"/>
      <c r="DO1269" s="93"/>
    </row>
    <row r="1270" spans="1:12" ht="16.5">
      <c r="A1270" s="34">
        <v>1525</v>
      </c>
      <c r="B1270" s="2" t="s">
        <v>3639</v>
      </c>
      <c r="C1270" s="41" t="s">
        <v>1501</v>
      </c>
      <c r="D1270" s="46" t="s">
        <v>3769</v>
      </c>
      <c r="E1270" s="4" t="s">
        <v>1704</v>
      </c>
      <c r="F1270" s="3" t="s">
        <v>1705</v>
      </c>
      <c r="G1270" s="5" t="s">
        <v>2184</v>
      </c>
      <c r="H1270" s="18" t="s">
        <v>235</v>
      </c>
      <c r="I1270" s="8">
        <v>126130</v>
      </c>
      <c r="J1270" s="8">
        <v>78920</v>
      </c>
      <c r="K1270" s="24">
        <v>39460</v>
      </c>
      <c r="L1270" s="9">
        <f t="shared" si="19"/>
        <v>11482325.279999997</v>
      </c>
    </row>
    <row r="1271" spans="1:12" ht="16.5">
      <c r="A1271" s="34">
        <v>1176</v>
      </c>
      <c r="B1271" s="2" t="s">
        <v>320</v>
      </c>
      <c r="C1271" s="41" t="s">
        <v>2084</v>
      </c>
      <c r="D1271" s="46" t="s">
        <v>3769</v>
      </c>
      <c r="E1271" s="4" t="s">
        <v>2931</v>
      </c>
      <c r="F1271" s="3" t="s">
        <v>2932</v>
      </c>
      <c r="G1271" s="5" t="s">
        <v>1699</v>
      </c>
      <c r="H1271" s="18" t="s">
        <v>235</v>
      </c>
      <c r="I1271" s="8">
        <v>75803.95</v>
      </c>
      <c r="J1271" s="8">
        <v>8986.19</v>
      </c>
      <c r="K1271" s="24">
        <v>4493.095</v>
      </c>
      <c r="L1271" s="9">
        <f t="shared" si="19"/>
        <v>11486818.374999998</v>
      </c>
    </row>
    <row r="1272" spans="1:12" ht="16.5">
      <c r="A1272" s="34">
        <v>791</v>
      </c>
      <c r="B1272" s="2" t="s">
        <v>1342</v>
      </c>
      <c r="C1272" s="41" t="s">
        <v>3134</v>
      </c>
      <c r="D1272" s="46" t="s">
        <v>2657</v>
      </c>
      <c r="E1272" s="4" t="s">
        <v>2229</v>
      </c>
      <c r="F1272" s="3" t="s">
        <v>2230</v>
      </c>
      <c r="G1272" s="5" t="s">
        <v>2201</v>
      </c>
      <c r="H1272" s="18" t="s">
        <v>235</v>
      </c>
      <c r="I1272" s="8">
        <v>191824</v>
      </c>
      <c r="J1272" s="8">
        <v>65054</v>
      </c>
      <c r="K1272" s="24">
        <v>32527</v>
      </c>
      <c r="L1272" s="9">
        <f aca="true" t="shared" si="20" ref="L1272:L1335">K1272+L1271</f>
        <v>11519345.374999998</v>
      </c>
    </row>
    <row r="1273" spans="1:119" s="56" customFormat="1" ht="8.25">
      <c r="A1273" s="49">
        <v>295</v>
      </c>
      <c r="B1273" s="50" t="s">
        <v>2699</v>
      </c>
      <c r="C1273" s="51" t="s">
        <v>502</v>
      </c>
      <c r="D1273" s="52" t="s">
        <v>3769</v>
      </c>
      <c r="E1273" s="53" t="s">
        <v>3412</v>
      </c>
      <c r="F1273" s="54" t="s">
        <v>3413</v>
      </c>
      <c r="G1273" s="55" t="s">
        <v>2184</v>
      </c>
      <c r="H1273" s="57" t="s">
        <v>616</v>
      </c>
      <c r="I1273" s="58">
        <v>25285</v>
      </c>
      <c r="J1273" s="58">
        <v>25285</v>
      </c>
      <c r="K1273" s="59">
        <v>12642.5</v>
      </c>
      <c r="L1273" s="60">
        <f t="shared" si="20"/>
        <v>11531987.874999998</v>
      </c>
      <c r="M1273" s="92"/>
      <c r="N1273" s="92"/>
      <c r="O1273" s="92"/>
      <c r="P1273" s="92"/>
      <c r="Q1273" s="92"/>
      <c r="R1273" s="92"/>
      <c r="S1273" s="92"/>
      <c r="T1273" s="92"/>
      <c r="U1273" s="92"/>
      <c r="V1273" s="92"/>
      <c r="W1273" s="92"/>
      <c r="X1273" s="92"/>
      <c r="Y1273" s="92"/>
      <c r="Z1273" s="92"/>
      <c r="AA1273" s="92"/>
      <c r="AB1273" s="92"/>
      <c r="AC1273" s="92"/>
      <c r="AD1273" s="92"/>
      <c r="AE1273" s="92"/>
      <c r="AF1273" s="92"/>
      <c r="AG1273" s="92"/>
      <c r="AH1273" s="92"/>
      <c r="AI1273" s="92"/>
      <c r="AJ1273" s="92"/>
      <c r="AK1273" s="92"/>
      <c r="AL1273" s="92"/>
      <c r="AM1273" s="92"/>
      <c r="AN1273" s="92"/>
      <c r="AO1273" s="92"/>
      <c r="AP1273" s="92"/>
      <c r="AQ1273" s="92"/>
      <c r="AR1273" s="92"/>
      <c r="AS1273" s="92"/>
      <c r="AT1273" s="92"/>
      <c r="AU1273" s="92"/>
      <c r="AV1273" s="92"/>
      <c r="AW1273" s="92"/>
      <c r="AX1273" s="92"/>
      <c r="AY1273" s="92"/>
      <c r="AZ1273" s="92"/>
      <c r="BA1273" s="92"/>
      <c r="BB1273" s="92"/>
      <c r="BC1273" s="92"/>
      <c r="BD1273" s="92"/>
      <c r="BE1273" s="92"/>
      <c r="BF1273" s="92"/>
      <c r="BG1273" s="92"/>
      <c r="BH1273" s="92"/>
      <c r="BI1273" s="92"/>
      <c r="BJ1273" s="92"/>
      <c r="BK1273" s="92"/>
      <c r="BL1273" s="92"/>
      <c r="BM1273" s="92"/>
      <c r="BN1273" s="92"/>
      <c r="BO1273" s="92"/>
      <c r="BP1273" s="92"/>
      <c r="BQ1273" s="92"/>
      <c r="BR1273" s="92"/>
      <c r="BS1273" s="92"/>
      <c r="BT1273" s="92"/>
      <c r="BU1273" s="92"/>
      <c r="BV1273" s="92"/>
      <c r="BW1273" s="92"/>
      <c r="BX1273" s="92"/>
      <c r="BY1273" s="92"/>
      <c r="BZ1273" s="92"/>
      <c r="CA1273" s="92"/>
      <c r="CB1273" s="92"/>
      <c r="CC1273" s="92"/>
      <c r="CD1273" s="92"/>
      <c r="CE1273" s="92"/>
      <c r="CF1273" s="92"/>
      <c r="CG1273" s="92"/>
      <c r="CH1273" s="92"/>
      <c r="CI1273" s="92"/>
      <c r="CJ1273" s="92"/>
      <c r="CK1273" s="92"/>
      <c r="CL1273" s="92"/>
      <c r="CM1273" s="92"/>
      <c r="CN1273" s="92"/>
      <c r="CO1273" s="92"/>
      <c r="CP1273" s="93"/>
      <c r="CQ1273" s="93"/>
      <c r="CR1273" s="93"/>
      <c r="CS1273" s="93"/>
      <c r="CT1273" s="93"/>
      <c r="CU1273" s="93"/>
      <c r="CV1273" s="93"/>
      <c r="CW1273" s="93"/>
      <c r="CX1273" s="93"/>
      <c r="CY1273" s="93"/>
      <c r="CZ1273" s="93"/>
      <c r="DA1273" s="93"/>
      <c r="DB1273" s="93"/>
      <c r="DC1273" s="93"/>
      <c r="DD1273" s="93"/>
      <c r="DE1273" s="93"/>
      <c r="DF1273" s="93"/>
      <c r="DG1273" s="93"/>
      <c r="DH1273" s="93"/>
      <c r="DI1273" s="93"/>
      <c r="DJ1273" s="93"/>
      <c r="DK1273" s="93"/>
      <c r="DL1273" s="93"/>
      <c r="DM1273" s="93"/>
      <c r="DN1273" s="93"/>
      <c r="DO1273" s="93"/>
    </row>
    <row r="1274" spans="1:119" s="80" customFormat="1" ht="8.25">
      <c r="A1274" s="73">
        <v>1703</v>
      </c>
      <c r="B1274" s="74" t="s">
        <v>2530</v>
      </c>
      <c r="C1274" s="75" t="s">
        <v>1153</v>
      </c>
      <c r="D1274" s="76" t="s">
        <v>3773</v>
      </c>
      <c r="E1274" s="77" t="s">
        <v>2186</v>
      </c>
      <c r="F1274" s="78" t="s">
        <v>2187</v>
      </c>
      <c r="G1274" s="79" t="s">
        <v>2184</v>
      </c>
      <c r="H1274" s="81" t="s">
        <v>246</v>
      </c>
      <c r="I1274" s="82">
        <v>0</v>
      </c>
      <c r="J1274" s="82">
        <v>0</v>
      </c>
      <c r="K1274" s="83">
        <v>0</v>
      </c>
      <c r="L1274" s="84">
        <f t="shared" si="20"/>
        <v>11531987.874999998</v>
      </c>
      <c r="M1274" s="94"/>
      <c r="N1274" s="94"/>
      <c r="O1274" s="94"/>
      <c r="P1274" s="94"/>
      <c r="Q1274" s="94"/>
      <c r="R1274" s="94"/>
      <c r="S1274" s="94"/>
      <c r="T1274" s="94"/>
      <c r="U1274" s="94"/>
      <c r="V1274" s="94"/>
      <c r="W1274" s="94"/>
      <c r="X1274" s="94"/>
      <c r="Y1274" s="94"/>
      <c r="Z1274" s="94"/>
      <c r="AA1274" s="94"/>
      <c r="AB1274" s="94"/>
      <c r="AC1274" s="94"/>
      <c r="AD1274" s="94"/>
      <c r="AE1274" s="94"/>
      <c r="AF1274" s="94"/>
      <c r="AG1274" s="94"/>
      <c r="AH1274" s="94"/>
      <c r="AI1274" s="94"/>
      <c r="AJ1274" s="94"/>
      <c r="AK1274" s="94"/>
      <c r="AL1274" s="94"/>
      <c r="AM1274" s="94"/>
      <c r="AN1274" s="94"/>
      <c r="AO1274" s="94"/>
      <c r="AP1274" s="94"/>
      <c r="AQ1274" s="94"/>
      <c r="AR1274" s="94"/>
      <c r="AS1274" s="94"/>
      <c r="AT1274" s="94"/>
      <c r="AU1274" s="94"/>
      <c r="AV1274" s="94"/>
      <c r="AW1274" s="94"/>
      <c r="AX1274" s="94"/>
      <c r="AY1274" s="94"/>
      <c r="AZ1274" s="94"/>
      <c r="BA1274" s="94"/>
      <c r="BB1274" s="94"/>
      <c r="BC1274" s="94"/>
      <c r="BD1274" s="94"/>
      <c r="BE1274" s="94"/>
      <c r="BF1274" s="94"/>
      <c r="BG1274" s="94"/>
      <c r="BH1274" s="94"/>
      <c r="BI1274" s="94"/>
      <c r="BJ1274" s="94"/>
      <c r="BK1274" s="94"/>
      <c r="BL1274" s="94"/>
      <c r="BM1274" s="94"/>
      <c r="BN1274" s="94"/>
      <c r="BO1274" s="94"/>
      <c r="BP1274" s="94"/>
      <c r="BQ1274" s="94"/>
      <c r="BR1274" s="94"/>
      <c r="BS1274" s="94"/>
      <c r="BT1274" s="94"/>
      <c r="BU1274" s="94"/>
      <c r="BV1274" s="94"/>
      <c r="BW1274" s="94"/>
      <c r="BX1274" s="94"/>
      <c r="BY1274" s="94"/>
      <c r="BZ1274" s="94"/>
      <c r="CA1274" s="94"/>
      <c r="CB1274" s="94"/>
      <c r="CC1274" s="94"/>
      <c r="CD1274" s="94"/>
      <c r="CE1274" s="94"/>
      <c r="CF1274" s="94"/>
      <c r="CG1274" s="94"/>
      <c r="CH1274" s="94"/>
      <c r="CI1274" s="94"/>
      <c r="CJ1274" s="94"/>
      <c r="CK1274" s="94"/>
      <c r="CL1274" s="94"/>
      <c r="CM1274" s="94"/>
      <c r="CN1274" s="94"/>
      <c r="CO1274" s="94"/>
      <c r="CP1274" s="95"/>
      <c r="CQ1274" s="95"/>
      <c r="CR1274" s="95"/>
      <c r="CS1274" s="95"/>
      <c r="CT1274" s="95"/>
      <c r="CU1274" s="95"/>
      <c r="CV1274" s="95"/>
      <c r="CW1274" s="95"/>
      <c r="CX1274" s="95"/>
      <c r="CY1274" s="95"/>
      <c r="CZ1274" s="95"/>
      <c r="DA1274" s="95"/>
      <c r="DB1274" s="95"/>
      <c r="DC1274" s="95"/>
      <c r="DD1274" s="95"/>
      <c r="DE1274" s="95"/>
      <c r="DF1274" s="95"/>
      <c r="DG1274" s="95"/>
      <c r="DH1274" s="95"/>
      <c r="DI1274" s="95"/>
      <c r="DJ1274" s="95"/>
      <c r="DK1274" s="95"/>
      <c r="DL1274" s="95"/>
      <c r="DM1274" s="95"/>
      <c r="DN1274" s="95"/>
      <c r="DO1274" s="95"/>
    </row>
    <row r="1275" spans="1:119" s="80" customFormat="1" ht="8.25">
      <c r="A1275" s="73">
        <v>1702</v>
      </c>
      <c r="B1275" s="74" t="s">
        <v>2529</v>
      </c>
      <c r="C1275" s="75" t="s">
        <v>457</v>
      </c>
      <c r="D1275" s="76" t="s">
        <v>3773</v>
      </c>
      <c r="E1275" s="77" t="s">
        <v>2186</v>
      </c>
      <c r="F1275" s="78" t="s">
        <v>2187</v>
      </c>
      <c r="G1275" s="79" t="s">
        <v>2184</v>
      </c>
      <c r="H1275" s="81" t="s">
        <v>246</v>
      </c>
      <c r="I1275" s="82">
        <v>0</v>
      </c>
      <c r="J1275" s="82">
        <v>0</v>
      </c>
      <c r="K1275" s="83">
        <v>0</v>
      </c>
      <c r="L1275" s="84">
        <f t="shared" si="20"/>
        <v>11531987.874999998</v>
      </c>
      <c r="M1275" s="94"/>
      <c r="N1275" s="94"/>
      <c r="O1275" s="94"/>
      <c r="P1275" s="94"/>
      <c r="Q1275" s="94"/>
      <c r="R1275" s="94"/>
      <c r="S1275" s="94"/>
      <c r="T1275" s="94"/>
      <c r="U1275" s="94"/>
      <c r="V1275" s="94"/>
      <c r="W1275" s="94"/>
      <c r="X1275" s="94"/>
      <c r="Y1275" s="94"/>
      <c r="Z1275" s="94"/>
      <c r="AA1275" s="94"/>
      <c r="AB1275" s="94"/>
      <c r="AC1275" s="94"/>
      <c r="AD1275" s="94"/>
      <c r="AE1275" s="94"/>
      <c r="AF1275" s="94"/>
      <c r="AG1275" s="94"/>
      <c r="AH1275" s="94"/>
      <c r="AI1275" s="94"/>
      <c r="AJ1275" s="94"/>
      <c r="AK1275" s="94"/>
      <c r="AL1275" s="94"/>
      <c r="AM1275" s="94"/>
      <c r="AN1275" s="94"/>
      <c r="AO1275" s="94"/>
      <c r="AP1275" s="94"/>
      <c r="AQ1275" s="94"/>
      <c r="AR1275" s="94"/>
      <c r="AS1275" s="94"/>
      <c r="AT1275" s="94"/>
      <c r="AU1275" s="94"/>
      <c r="AV1275" s="94"/>
      <c r="AW1275" s="94"/>
      <c r="AX1275" s="94"/>
      <c r="AY1275" s="94"/>
      <c r="AZ1275" s="94"/>
      <c r="BA1275" s="94"/>
      <c r="BB1275" s="94"/>
      <c r="BC1275" s="94"/>
      <c r="BD1275" s="94"/>
      <c r="BE1275" s="94"/>
      <c r="BF1275" s="94"/>
      <c r="BG1275" s="94"/>
      <c r="BH1275" s="94"/>
      <c r="BI1275" s="94"/>
      <c r="BJ1275" s="94"/>
      <c r="BK1275" s="94"/>
      <c r="BL1275" s="94"/>
      <c r="BM1275" s="94"/>
      <c r="BN1275" s="94"/>
      <c r="BO1275" s="94"/>
      <c r="BP1275" s="94"/>
      <c r="BQ1275" s="94"/>
      <c r="BR1275" s="94"/>
      <c r="BS1275" s="94"/>
      <c r="BT1275" s="94"/>
      <c r="BU1275" s="94"/>
      <c r="BV1275" s="94"/>
      <c r="BW1275" s="94"/>
      <c r="BX1275" s="94"/>
      <c r="BY1275" s="94"/>
      <c r="BZ1275" s="94"/>
      <c r="CA1275" s="94"/>
      <c r="CB1275" s="94"/>
      <c r="CC1275" s="94"/>
      <c r="CD1275" s="94"/>
      <c r="CE1275" s="94"/>
      <c r="CF1275" s="94"/>
      <c r="CG1275" s="94"/>
      <c r="CH1275" s="94"/>
      <c r="CI1275" s="94"/>
      <c r="CJ1275" s="94"/>
      <c r="CK1275" s="94"/>
      <c r="CL1275" s="94"/>
      <c r="CM1275" s="94"/>
      <c r="CN1275" s="94"/>
      <c r="CO1275" s="94"/>
      <c r="CP1275" s="95"/>
      <c r="CQ1275" s="95"/>
      <c r="CR1275" s="95"/>
      <c r="CS1275" s="95"/>
      <c r="CT1275" s="95"/>
      <c r="CU1275" s="95"/>
      <c r="CV1275" s="95"/>
      <c r="CW1275" s="95"/>
      <c r="CX1275" s="95"/>
      <c r="CY1275" s="95"/>
      <c r="CZ1275" s="95"/>
      <c r="DA1275" s="95"/>
      <c r="DB1275" s="95"/>
      <c r="DC1275" s="95"/>
      <c r="DD1275" s="95"/>
      <c r="DE1275" s="95"/>
      <c r="DF1275" s="95"/>
      <c r="DG1275" s="95"/>
      <c r="DH1275" s="95"/>
      <c r="DI1275" s="95"/>
      <c r="DJ1275" s="95"/>
      <c r="DK1275" s="95"/>
      <c r="DL1275" s="95"/>
      <c r="DM1275" s="95"/>
      <c r="DN1275" s="95"/>
      <c r="DO1275" s="95"/>
    </row>
    <row r="1276" spans="1:12" ht="16.5">
      <c r="A1276" s="34">
        <v>1435</v>
      </c>
      <c r="B1276" s="2" t="s">
        <v>2793</v>
      </c>
      <c r="C1276" s="41" t="s">
        <v>867</v>
      </c>
      <c r="D1276" s="46" t="s">
        <v>3773</v>
      </c>
      <c r="E1276" s="4" t="s">
        <v>1482</v>
      </c>
      <c r="F1276" s="3" t="s">
        <v>1483</v>
      </c>
      <c r="G1276" s="5" t="s">
        <v>2184</v>
      </c>
      <c r="H1276" s="18" t="s">
        <v>235</v>
      </c>
      <c r="I1276" s="8">
        <v>64390</v>
      </c>
      <c r="J1276" s="8">
        <v>12900</v>
      </c>
      <c r="K1276" s="24">
        <v>6450</v>
      </c>
      <c r="L1276" s="9">
        <f t="shared" si="20"/>
        <v>11538437.874999998</v>
      </c>
    </row>
    <row r="1277" spans="1:119" s="56" customFormat="1" ht="24.75">
      <c r="A1277" s="49">
        <v>29</v>
      </c>
      <c r="B1277" s="50" t="s">
        <v>2117</v>
      </c>
      <c r="C1277" s="51" t="s">
        <v>1714</v>
      </c>
      <c r="D1277" s="52" t="s">
        <v>3771</v>
      </c>
      <c r="E1277" s="53" t="s">
        <v>1715</v>
      </c>
      <c r="F1277" s="54" t="s">
        <v>1716</v>
      </c>
      <c r="G1277" s="55" t="s">
        <v>2194</v>
      </c>
      <c r="H1277" s="57" t="s">
        <v>616</v>
      </c>
      <c r="I1277" s="58">
        <v>84702</v>
      </c>
      <c r="J1277" s="58">
        <v>84702</v>
      </c>
      <c r="K1277" s="59">
        <v>42351</v>
      </c>
      <c r="L1277" s="60">
        <f t="shared" si="20"/>
        <v>11580788.874999998</v>
      </c>
      <c r="M1277" s="92"/>
      <c r="N1277" s="92"/>
      <c r="O1277" s="92"/>
      <c r="P1277" s="92"/>
      <c r="Q1277" s="92"/>
      <c r="R1277" s="92"/>
      <c r="S1277" s="92"/>
      <c r="T1277" s="92"/>
      <c r="U1277" s="92"/>
      <c r="V1277" s="92"/>
      <c r="W1277" s="92"/>
      <c r="X1277" s="92"/>
      <c r="Y1277" s="92"/>
      <c r="Z1277" s="92"/>
      <c r="AA1277" s="92"/>
      <c r="AB1277" s="92"/>
      <c r="AC1277" s="92"/>
      <c r="AD1277" s="92"/>
      <c r="AE1277" s="92"/>
      <c r="AF1277" s="92"/>
      <c r="AG1277" s="92"/>
      <c r="AH1277" s="92"/>
      <c r="AI1277" s="92"/>
      <c r="AJ1277" s="92"/>
      <c r="AK1277" s="92"/>
      <c r="AL1277" s="92"/>
      <c r="AM1277" s="92"/>
      <c r="AN1277" s="92"/>
      <c r="AO1277" s="92"/>
      <c r="AP1277" s="92"/>
      <c r="AQ1277" s="92"/>
      <c r="AR1277" s="92"/>
      <c r="AS1277" s="92"/>
      <c r="AT1277" s="92"/>
      <c r="AU1277" s="92"/>
      <c r="AV1277" s="92"/>
      <c r="AW1277" s="92"/>
      <c r="AX1277" s="92"/>
      <c r="AY1277" s="92"/>
      <c r="AZ1277" s="92"/>
      <c r="BA1277" s="92"/>
      <c r="BB1277" s="92"/>
      <c r="BC1277" s="92"/>
      <c r="BD1277" s="92"/>
      <c r="BE1277" s="92"/>
      <c r="BF1277" s="92"/>
      <c r="BG1277" s="92"/>
      <c r="BH1277" s="92"/>
      <c r="BI1277" s="92"/>
      <c r="BJ1277" s="92"/>
      <c r="BK1277" s="92"/>
      <c r="BL1277" s="92"/>
      <c r="BM1277" s="92"/>
      <c r="BN1277" s="92"/>
      <c r="BO1277" s="92"/>
      <c r="BP1277" s="92"/>
      <c r="BQ1277" s="92"/>
      <c r="BR1277" s="92"/>
      <c r="BS1277" s="92"/>
      <c r="BT1277" s="92"/>
      <c r="BU1277" s="92"/>
      <c r="BV1277" s="92"/>
      <c r="BW1277" s="92"/>
      <c r="BX1277" s="92"/>
      <c r="BY1277" s="92"/>
      <c r="BZ1277" s="92"/>
      <c r="CA1277" s="92"/>
      <c r="CB1277" s="92"/>
      <c r="CC1277" s="92"/>
      <c r="CD1277" s="92"/>
      <c r="CE1277" s="92"/>
      <c r="CF1277" s="92"/>
      <c r="CG1277" s="92"/>
      <c r="CH1277" s="92"/>
      <c r="CI1277" s="92"/>
      <c r="CJ1277" s="92"/>
      <c r="CK1277" s="92"/>
      <c r="CL1277" s="92"/>
      <c r="CM1277" s="92"/>
      <c r="CN1277" s="92"/>
      <c r="CO1277" s="92"/>
      <c r="CP1277" s="93"/>
      <c r="CQ1277" s="93"/>
      <c r="CR1277" s="93"/>
      <c r="CS1277" s="93"/>
      <c r="CT1277" s="93"/>
      <c r="CU1277" s="93"/>
      <c r="CV1277" s="93"/>
      <c r="CW1277" s="93"/>
      <c r="CX1277" s="93"/>
      <c r="CY1277" s="93"/>
      <c r="CZ1277" s="93"/>
      <c r="DA1277" s="93"/>
      <c r="DB1277" s="93"/>
      <c r="DC1277" s="93"/>
      <c r="DD1277" s="93"/>
      <c r="DE1277" s="93"/>
      <c r="DF1277" s="93"/>
      <c r="DG1277" s="93"/>
      <c r="DH1277" s="93"/>
      <c r="DI1277" s="93"/>
      <c r="DJ1277" s="93"/>
      <c r="DK1277" s="93"/>
      <c r="DL1277" s="93"/>
      <c r="DM1277" s="93"/>
      <c r="DN1277" s="93"/>
      <c r="DO1277" s="93"/>
    </row>
    <row r="1278" spans="1:119" s="80" customFormat="1" ht="8.25">
      <c r="A1278" s="73">
        <v>1689</v>
      </c>
      <c r="B1278" s="74" t="s">
        <v>2985</v>
      </c>
      <c r="C1278" s="75" t="s">
        <v>1158</v>
      </c>
      <c r="D1278" s="76" t="s">
        <v>3773</v>
      </c>
      <c r="E1278" s="77" t="s">
        <v>1704</v>
      </c>
      <c r="F1278" s="78" t="s">
        <v>1705</v>
      </c>
      <c r="G1278" s="79" t="s">
        <v>2184</v>
      </c>
      <c r="H1278" s="81" t="s">
        <v>246</v>
      </c>
      <c r="I1278" s="82">
        <v>36000</v>
      </c>
      <c r="J1278" s="82">
        <v>0</v>
      </c>
      <c r="K1278" s="83">
        <v>0</v>
      </c>
      <c r="L1278" s="84">
        <f t="shared" si="20"/>
        <v>11580788.874999998</v>
      </c>
      <c r="M1278" s="94"/>
      <c r="N1278" s="94"/>
      <c r="O1278" s="94"/>
      <c r="P1278" s="94"/>
      <c r="Q1278" s="94"/>
      <c r="R1278" s="94"/>
      <c r="S1278" s="94"/>
      <c r="T1278" s="94"/>
      <c r="U1278" s="94"/>
      <c r="V1278" s="94"/>
      <c r="W1278" s="94"/>
      <c r="X1278" s="94"/>
      <c r="Y1278" s="94"/>
      <c r="Z1278" s="94"/>
      <c r="AA1278" s="94"/>
      <c r="AB1278" s="94"/>
      <c r="AC1278" s="94"/>
      <c r="AD1278" s="94"/>
      <c r="AE1278" s="94"/>
      <c r="AF1278" s="94"/>
      <c r="AG1278" s="94"/>
      <c r="AH1278" s="94"/>
      <c r="AI1278" s="94"/>
      <c r="AJ1278" s="94"/>
      <c r="AK1278" s="94"/>
      <c r="AL1278" s="94"/>
      <c r="AM1278" s="94"/>
      <c r="AN1278" s="94"/>
      <c r="AO1278" s="94"/>
      <c r="AP1278" s="94"/>
      <c r="AQ1278" s="94"/>
      <c r="AR1278" s="94"/>
      <c r="AS1278" s="94"/>
      <c r="AT1278" s="94"/>
      <c r="AU1278" s="94"/>
      <c r="AV1278" s="94"/>
      <c r="AW1278" s="94"/>
      <c r="AX1278" s="94"/>
      <c r="AY1278" s="94"/>
      <c r="AZ1278" s="94"/>
      <c r="BA1278" s="94"/>
      <c r="BB1278" s="94"/>
      <c r="BC1278" s="94"/>
      <c r="BD1278" s="94"/>
      <c r="BE1278" s="94"/>
      <c r="BF1278" s="94"/>
      <c r="BG1278" s="94"/>
      <c r="BH1278" s="94"/>
      <c r="BI1278" s="94"/>
      <c r="BJ1278" s="94"/>
      <c r="BK1278" s="94"/>
      <c r="BL1278" s="94"/>
      <c r="BM1278" s="94"/>
      <c r="BN1278" s="94"/>
      <c r="BO1278" s="94"/>
      <c r="BP1278" s="94"/>
      <c r="BQ1278" s="94"/>
      <c r="BR1278" s="94"/>
      <c r="BS1278" s="94"/>
      <c r="BT1278" s="94"/>
      <c r="BU1278" s="94"/>
      <c r="BV1278" s="94"/>
      <c r="BW1278" s="94"/>
      <c r="BX1278" s="94"/>
      <c r="BY1278" s="94"/>
      <c r="BZ1278" s="94"/>
      <c r="CA1278" s="94"/>
      <c r="CB1278" s="94"/>
      <c r="CC1278" s="94"/>
      <c r="CD1278" s="94"/>
      <c r="CE1278" s="94"/>
      <c r="CF1278" s="94"/>
      <c r="CG1278" s="94"/>
      <c r="CH1278" s="94"/>
      <c r="CI1278" s="94"/>
      <c r="CJ1278" s="94"/>
      <c r="CK1278" s="94"/>
      <c r="CL1278" s="94"/>
      <c r="CM1278" s="94"/>
      <c r="CN1278" s="94"/>
      <c r="CO1278" s="94"/>
      <c r="CP1278" s="95"/>
      <c r="CQ1278" s="95"/>
      <c r="CR1278" s="95"/>
      <c r="CS1278" s="95"/>
      <c r="CT1278" s="95"/>
      <c r="CU1278" s="95"/>
      <c r="CV1278" s="95"/>
      <c r="CW1278" s="95"/>
      <c r="CX1278" s="95"/>
      <c r="CY1278" s="95"/>
      <c r="CZ1278" s="95"/>
      <c r="DA1278" s="95"/>
      <c r="DB1278" s="95"/>
      <c r="DC1278" s="95"/>
      <c r="DD1278" s="95"/>
      <c r="DE1278" s="95"/>
      <c r="DF1278" s="95"/>
      <c r="DG1278" s="95"/>
      <c r="DH1278" s="95"/>
      <c r="DI1278" s="95"/>
      <c r="DJ1278" s="95"/>
      <c r="DK1278" s="95"/>
      <c r="DL1278" s="95"/>
      <c r="DM1278" s="95"/>
      <c r="DN1278" s="95"/>
      <c r="DO1278" s="95"/>
    </row>
    <row r="1279" spans="1:119" s="80" customFormat="1" ht="24.75">
      <c r="A1279" s="73">
        <v>1590</v>
      </c>
      <c r="B1279" s="74" t="s">
        <v>615</v>
      </c>
      <c r="C1279" s="75" t="s">
        <v>886</v>
      </c>
      <c r="D1279" s="76" t="s">
        <v>3771</v>
      </c>
      <c r="E1279" s="77" t="s">
        <v>1704</v>
      </c>
      <c r="F1279" s="78" t="s">
        <v>1705</v>
      </c>
      <c r="G1279" s="79" t="s">
        <v>2184</v>
      </c>
      <c r="H1279" s="81" t="s">
        <v>245</v>
      </c>
      <c r="I1279" s="82">
        <v>48400</v>
      </c>
      <c r="J1279" s="82">
        <v>0</v>
      </c>
      <c r="K1279" s="83">
        <v>0</v>
      </c>
      <c r="L1279" s="84">
        <f t="shared" si="20"/>
        <v>11580788.874999998</v>
      </c>
      <c r="M1279" s="94"/>
      <c r="N1279" s="94"/>
      <c r="O1279" s="94"/>
      <c r="P1279" s="94"/>
      <c r="Q1279" s="94"/>
      <c r="R1279" s="94"/>
      <c r="S1279" s="94"/>
      <c r="T1279" s="94"/>
      <c r="U1279" s="94"/>
      <c r="V1279" s="94"/>
      <c r="W1279" s="94"/>
      <c r="X1279" s="94"/>
      <c r="Y1279" s="94"/>
      <c r="Z1279" s="94"/>
      <c r="AA1279" s="94"/>
      <c r="AB1279" s="94"/>
      <c r="AC1279" s="94"/>
      <c r="AD1279" s="94"/>
      <c r="AE1279" s="94"/>
      <c r="AF1279" s="94"/>
      <c r="AG1279" s="94"/>
      <c r="AH1279" s="94"/>
      <c r="AI1279" s="94"/>
      <c r="AJ1279" s="94"/>
      <c r="AK1279" s="94"/>
      <c r="AL1279" s="94"/>
      <c r="AM1279" s="94"/>
      <c r="AN1279" s="94"/>
      <c r="AO1279" s="94"/>
      <c r="AP1279" s="94"/>
      <c r="AQ1279" s="94"/>
      <c r="AR1279" s="94"/>
      <c r="AS1279" s="94"/>
      <c r="AT1279" s="94"/>
      <c r="AU1279" s="94"/>
      <c r="AV1279" s="94"/>
      <c r="AW1279" s="94"/>
      <c r="AX1279" s="94"/>
      <c r="AY1279" s="94"/>
      <c r="AZ1279" s="94"/>
      <c r="BA1279" s="94"/>
      <c r="BB1279" s="94"/>
      <c r="BC1279" s="94"/>
      <c r="BD1279" s="94"/>
      <c r="BE1279" s="94"/>
      <c r="BF1279" s="94"/>
      <c r="BG1279" s="94"/>
      <c r="BH1279" s="94"/>
      <c r="BI1279" s="94"/>
      <c r="BJ1279" s="94"/>
      <c r="BK1279" s="94"/>
      <c r="BL1279" s="94"/>
      <c r="BM1279" s="94"/>
      <c r="BN1279" s="94"/>
      <c r="BO1279" s="94"/>
      <c r="BP1279" s="94"/>
      <c r="BQ1279" s="94"/>
      <c r="BR1279" s="94"/>
      <c r="BS1279" s="94"/>
      <c r="BT1279" s="94"/>
      <c r="BU1279" s="94"/>
      <c r="BV1279" s="94"/>
      <c r="BW1279" s="94"/>
      <c r="BX1279" s="94"/>
      <c r="BY1279" s="94"/>
      <c r="BZ1279" s="94"/>
      <c r="CA1279" s="94"/>
      <c r="CB1279" s="94"/>
      <c r="CC1279" s="94"/>
      <c r="CD1279" s="94"/>
      <c r="CE1279" s="94"/>
      <c r="CF1279" s="94"/>
      <c r="CG1279" s="94"/>
      <c r="CH1279" s="94"/>
      <c r="CI1279" s="94"/>
      <c r="CJ1279" s="94"/>
      <c r="CK1279" s="94"/>
      <c r="CL1279" s="94"/>
      <c r="CM1279" s="94"/>
      <c r="CN1279" s="94"/>
      <c r="CO1279" s="94"/>
      <c r="CP1279" s="95"/>
      <c r="CQ1279" s="95"/>
      <c r="CR1279" s="95"/>
      <c r="CS1279" s="95"/>
      <c r="CT1279" s="95"/>
      <c r="CU1279" s="95"/>
      <c r="CV1279" s="95"/>
      <c r="CW1279" s="95"/>
      <c r="CX1279" s="95"/>
      <c r="CY1279" s="95"/>
      <c r="CZ1279" s="95"/>
      <c r="DA1279" s="95"/>
      <c r="DB1279" s="95"/>
      <c r="DC1279" s="95"/>
      <c r="DD1279" s="95"/>
      <c r="DE1279" s="95"/>
      <c r="DF1279" s="95"/>
      <c r="DG1279" s="95"/>
      <c r="DH1279" s="95"/>
      <c r="DI1279" s="95"/>
      <c r="DJ1279" s="95"/>
      <c r="DK1279" s="95"/>
      <c r="DL1279" s="95"/>
      <c r="DM1279" s="95"/>
      <c r="DN1279" s="95"/>
      <c r="DO1279" s="95"/>
    </row>
    <row r="1280" spans="1:119" s="56" customFormat="1" ht="8.25">
      <c r="A1280" s="49">
        <v>517</v>
      </c>
      <c r="B1280" s="50" t="s">
        <v>2395</v>
      </c>
      <c r="C1280" s="51" t="s">
        <v>3410</v>
      </c>
      <c r="D1280" s="52" t="s">
        <v>3773</v>
      </c>
      <c r="E1280" s="53" t="s">
        <v>2252</v>
      </c>
      <c r="F1280" s="54" t="s">
        <v>2253</v>
      </c>
      <c r="G1280" s="55" t="s">
        <v>2184</v>
      </c>
      <c r="H1280" s="57" t="s">
        <v>616</v>
      </c>
      <c r="I1280" s="58">
        <v>54950</v>
      </c>
      <c r="J1280" s="58">
        <v>18950</v>
      </c>
      <c r="K1280" s="59">
        <v>9475</v>
      </c>
      <c r="L1280" s="60">
        <f t="shared" si="20"/>
        <v>11590263.874999998</v>
      </c>
      <c r="M1280" s="92"/>
      <c r="N1280" s="92"/>
      <c r="O1280" s="92"/>
      <c r="P1280" s="92"/>
      <c r="Q1280" s="92"/>
      <c r="R1280" s="92"/>
      <c r="S1280" s="92"/>
      <c r="T1280" s="92"/>
      <c r="U1280" s="92"/>
      <c r="V1280" s="92"/>
      <c r="W1280" s="92"/>
      <c r="X1280" s="92"/>
      <c r="Y1280" s="92"/>
      <c r="Z1280" s="92"/>
      <c r="AA1280" s="92"/>
      <c r="AB1280" s="92"/>
      <c r="AC1280" s="92"/>
      <c r="AD1280" s="92"/>
      <c r="AE1280" s="92"/>
      <c r="AF1280" s="92"/>
      <c r="AG1280" s="92"/>
      <c r="AH1280" s="92"/>
      <c r="AI1280" s="92"/>
      <c r="AJ1280" s="92"/>
      <c r="AK1280" s="92"/>
      <c r="AL1280" s="92"/>
      <c r="AM1280" s="92"/>
      <c r="AN1280" s="92"/>
      <c r="AO1280" s="92"/>
      <c r="AP1280" s="92"/>
      <c r="AQ1280" s="92"/>
      <c r="AR1280" s="92"/>
      <c r="AS1280" s="92"/>
      <c r="AT1280" s="92"/>
      <c r="AU1280" s="92"/>
      <c r="AV1280" s="92"/>
      <c r="AW1280" s="92"/>
      <c r="AX1280" s="92"/>
      <c r="AY1280" s="92"/>
      <c r="AZ1280" s="92"/>
      <c r="BA1280" s="92"/>
      <c r="BB1280" s="92"/>
      <c r="BC1280" s="92"/>
      <c r="BD1280" s="92"/>
      <c r="BE1280" s="92"/>
      <c r="BF1280" s="92"/>
      <c r="BG1280" s="92"/>
      <c r="BH1280" s="92"/>
      <c r="BI1280" s="92"/>
      <c r="BJ1280" s="92"/>
      <c r="BK1280" s="92"/>
      <c r="BL1280" s="92"/>
      <c r="BM1280" s="92"/>
      <c r="BN1280" s="92"/>
      <c r="BO1280" s="92"/>
      <c r="BP1280" s="92"/>
      <c r="BQ1280" s="92"/>
      <c r="BR1280" s="92"/>
      <c r="BS1280" s="92"/>
      <c r="BT1280" s="92"/>
      <c r="BU1280" s="92"/>
      <c r="BV1280" s="92"/>
      <c r="BW1280" s="92"/>
      <c r="BX1280" s="92"/>
      <c r="BY1280" s="92"/>
      <c r="BZ1280" s="92"/>
      <c r="CA1280" s="92"/>
      <c r="CB1280" s="92"/>
      <c r="CC1280" s="92"/>
      <c r="CD1280" s="92"/>
      <c r="CE1280" s="92"/>
      <c r="CF1280" s="92"/>
      <c r="CG1280" s="92"/>
      <c r="CH1280" s="92"/>
      <c r="CI1280" s="92"/>
      <c r="CJ1280" s="92"/>
      <c r="CK1280" s="92"/>
      <c r="CL1280" s="92"/>
      <c r="CM1280" s="92"/>
      <c r="CN1280" s="92"/>
      <c r="CO1280" s="92"/>
      <c r="CP1280" s="93"/>
      <c r="CQ1280" s="93"/>
      <c r="CR1280" s="93"/>
      <c r="CS1280" s="93"/>
      <c r="CT1280" s="93"/>
      <c r="CU1280" s="93"/>
      <c r="CV1280" s="93"/>
      <c r="CW1280" s="93"/>
      <c r="CX1280" s="93"/>
      <c r="CY1280" s="93"/>
      <c r="CZ1280" s="93"/>
      <c r="DA1280" s="93"/>
      <c r="DB1280" s="93"/>
      <c r="DC1280" s="93"/>
      <c r="DD1280" s="93"/>
      <c r="DE1280" s="93"/>
      <c r="DF1280" s="93"/>
      <c r="DG1280" s="93"/>
      <c r="DH1280" s="93"/>
      <c r="DI1280" s="93"/>
      <c r="DJ1280" s="93"/>
      <c r="DK1280" s="93"/>
      <c r="DL1280" s="93"/>
      <c r="DM1280" s="93"/>
      <c r="DN1280" s="93"/>
      <c r="DO1280" s="93"/>
    </row>
    <row r="1281" spans="1:119" s="80" customFormat="1" ht="16.5">
      <c r="A1281" s="73">
        <v>1593</v>
      </c>
      <c r="B1281" s="74" t="s">
        <v>650</v>
      </c>
      <c r="C1281" s="75" t="s">
        <v>2612</v>
      </c>
      <c r="D1281" s="76" t="s">
        <v>3771</v>
      </c>
      <c r="E1281" s="77" t="s">
        <v>1241</v>
      </c>
      <c r="F1281" s="78" t="s">
        <v>1242</v>
      </c>
      <c r="G1281" s="79" t="s">
        <v>2201</v>
      </c>
      <c r="H1281" s="81" t="s">
        <v>245</v>
      </c>
      <c r="I1281" s="82">
        <v>18747</v>
      </c>
      <c r="J1281" s="82">
        <v>0</v>
      </c>
      <c r="K1281" s="83">
        <v>0</v>
      </c>
      <c r="L1281" s="84">
        <f t="shared" si="20"/>
        <v>11590263.874999998</v>
      </c>
      <c r="M1281" s="94"/>
      <c r="N1281" s="94"/>
      <c r="O1281" s="94"/>
      <c r="P1281" s="94"/>
      <c r="Q1281" s="94"/>
      <c r="R1281" s="94"/>
      <c r="S1281" s="94"/>
      <c r="T1281" s="94"/>
      <c r="U1281" s="94"/>
      <c r="V1281" s="94"/>
      <c r="W1281" s="94"/>
      <c r="X1281" s="94"/>
      <c r="Y1281" s="94"/>
      <c r="Z1281" s="94"/>
      <c r="AA1281" s="94"/>
      <c r="AB1281" s="94"/>
      <c r="AC1281" s="94"/>
      <c r="AD1281" s="94"/>
      <c r="AE1281" s="94"/>
      <c r="AF1281" s="94"/>
      <c r="AG1281" s="94"/>
      <c r="AH1281" s="94"/>
      <c r="AI1281" s="94"/>
      <c r="AJ1281" s="94"/>
      <c r="AK1281" s="94"/>
      <c r="AL1281" s="94"/>
      <c r="AM1281" s="94"/>
      <c r="AN1281" s="94"/>
      <c r="AO1281" s="94"/>
      <c r="AP1281" s="94"/>
      <c r="AQ1281" s="94"/>
      <c r="AR1281" s="94"/>
      <c r="AS1281" s="94"/>
      <c r="AT1281" s="94"/>
      <c r="AU1281" s="94"/>
      <c r="AV1281" s="94"/>
      <c r="AW1281" s="94"/>
      <c r="AX1281" s="94"/>
      <c r="AY1281" s="94"/>
      <c r="AZ1281" s="94"/>
      <c r="BA1281" s="94"/>
      <c r="BB1281" s="94"/>
      <c r="BC1281" s="94"/>
      <c r="BD1281" s="94"/>
      <c r="BE1281" s="94"/>
      <c r="BF1281" s="94"/>
      <c r="BG1281" s="94"/>
      <c r="BH1281" s="94"/>
      <c r="BI1281" s="94"/>
      <c r="BJ1281" s="94"/>
      <c r="BK1281" s="94"/>
      <c r="BL1281" s="94"/>
      <c r="BM1281" s="94"/>
      <c r="BN1281" s="94"/>
      <c r="BO1281" s="94"/>
      <c r="BP1281" s="94"/>
      <c r="BQ1281" s="94"/>
      <c r="BR1281" s="94"/>
      <c r="BS1281" s="94"/>
      <c r="BT1281" s="94"/>
      <c r="BU1281" s="94"/>
      <c r="BV1281" s="94"/>
      <c r="BW1281" s="94"/>
      <c r="BX1281" s="94"/>
      <c r="BY1281" s="94"/>
      <c r="BZ1281" s="94"/>
      <c r="CA1281" s="94"/>
      <c r="CB1281" s="94"/>
      <c r="CC1281" s="94"/>
      <c r="CD1281" s="94"/>
      <c r="CE1281" s="94"/>
      <c r="CF1281" s="94"/>
      <c r="CG1281" s="94"/>
      <c r="CH1281" s="94"/>
      <c r="CI1281" s="94"/>
      <c r="CJ1281" s="94"/>
      <c r="CK1281" s="94"/>
      <c r="CL1281" s="94"/>
      <c r="CM1281" s="94"/>
      <c r="CN1281" s="94"/>
      <c r="CO1281" s="94"/>
      <c r="CP1281" s="95"/>
      <c r="CQ1281" s="95"/>
      <c r="CR1281" s="95"/>
      <c r="CS1281" s="95"/>
      <c r="CT1281" s="95"/>
      <c r="CU1281" s="95"/>
      <c r="CV1281" s="95"/>
      <c r="CW1281" s="95"/>
      <c r="CX1281" s="95"/>
      <c r="CY1281" s="95"/>
      <c r="CZ1281" s="95"/>
      <c r="DA1281" s="95"/>
      <c r="DB1281" s="95"/>
      <c r="DC1281" s="95"/>
      <c r="DD1281" s="95"/>
      <c r="DE1281" s="95"/>
      <c r="DF1281" s="95"/>
      <c r="DG1281" s="95"/>
      <c r="DH1281" s="95"/>
      <c r="DI1281" s="95"/>
      <c r="DJ1281" s="95"/>
      <c r="DK1281" s="95"/>
      <c r="DL1281" s="95"/>
      <c r="DM1281" s="95"/>
      <c r="DN1281" s="95"/>
      <c r="DO1281" s="95"/>
    </row>
    <row r="1282" spans="1:119" s="80" customFormat="1" ht="8.25">
      <c r="A1282" s="73">
        <v>1817</v>
      </c>
      <c r="B1282" s="74" t="s">
        <v>3346</v>
      </c>
      <c r="C1282" s="75" t="s">
        <v>3763</v>
      </c>
      <c r="D1282" s="76" t="s">
        <v>3771</v>
      </c>
      <c r="E1282" s="77" t="s">
        <v>2477</v>
      </c>
      <c r="F1282" s="78" t="s">
        <v>2478</v>
      </c>
      <c r="G1282" s="79" t="s">
        <v>2184</v>
      </c>
      <c r="H1282" s="81" t="s">
        <v>246</v>
      </c>
      <c r="I1282" s="82">
        <v>57950</v>
      </c>
      <c r="J1282" s="82">
        <v>0</v>
      </c>
      <c r="K1282" s="83">
        <v>0</v>
      </c>
      <c r="L1282" s="84">
        <f t="shared" si="20"/>
        <v>11590263.874999998</v>
      </c>
      <c r="M1282" s="94"/>
      <c r="N1282" s="94"/>
      <c r="O1282" s="94"/>
      <c r="P1282" s="94"/>
      <c r="Q1282" s="94"/>
      <c r="R1282" s="94"/>
      <c r="S1282" s="94"/>
      <c r="T1282" s="94"/>
      <c r="U1282" s="94"/>
      <c r="V1282" s="94"/>
      <c r="W1282" s="94"/>
      <c r="X1282" s="94"/>
      <c r="Y1282" s="94"/>
      <c r="Z1282" s="94"/>
      <c r="AA1282" s="94"/>
      <c r="AB1282" s="94"/>
      <c r="AC1282" s="94"/>
      <c r="AD1282" s="94"/>
      <c r="AE1282" s="94"/>
      <c r="AF1282" s="94"/>
      <c r="AG1282" s="94"/>
      <c r="AH1282" s="94"/>
      <c r="AI1282" s="94"/>
      <c r="AJ1282" s="94"/>
      <c r="AK1282" s="94"/>
      <c r="AL1282" s="94"/>
      <c r="AM1282" s="94"/>
      <c r="AN1282" s="94"/>
      <c r="AO1282" s="94"/>
      <c r="AP1282" s="94"/>
      <c r="AQ1282" s="94"/>
      <c r="AR1282" s="94"/>
      <c r="AS1282" s="94"/>
      <c r="AT1282" s="94"/>
      <c r="AU1282" s="94"/>
      <c r="AV1282" s="94"/>
      <c r="AW1282" s="94"/>
      <c r="AX1282" s="94"/>
      <c r="AY1282" s="94"/>
      <c r="AZ1282" s="94"/>
      <c r="BA1282" s="94"/>
      <c r="BB1282" s="94"/>
      <c r="BC1282" s="94"/>
      <c r="BD1282" s="94"/>
      <c r="BE1282" s="94"/>
      <c r="BF1282" s="94"/>
      <c r="BG1282" s="94"/>
      <c r="BH1282" s="94"/>
      <c r="BI1282" s="94"/>
      <c r="BJ1282" s="94"/>
      <c r="BK1282" s="94"/>
      <c r="BL1282" s="94"/>
      <c r="BM1282" s="94"/>
      <c r="BN1282" s="94"/>
      <c r="BO1282" s="94"/>
      <c r="BP1282" s="94"/>
      <c r="BQ1282" s="94"/>
      <c r="BR1282" s="94"/>
      <c r="BS1282" s="94"/>
      <c r="BT1282" s="94"/>
      <c r="BU1282" s="94"/>
      <c r="BV1282" s="94"/>
      <c r="BW1282" s="94"/>
      <c r="BX1282" s="94"/>
      <c r="BY1282" s="94"/>
      <c r="BZ1282" s="94"/>
      <c r="CA1282" s="94"/>
      <c r="CB1282" s="94"/>
      <c r="CC1282" s="94"/>
      <c r="CD1282" s="94"/>
      <c r="CE1282" s="94"/>
      <c r="CF1282" s="94"/>
      <c r="CG1282" s="94"/>
      <c r="CH1282" s="94"/>
      <c r="CI1282" s="94"/>
      <c r="CJ1282" s="94"/>
      <c r="CK1282" s="94"/>
      <c r="CL1282" s="94"/>
      <c r="CM1282" s="94"/>
      <c r="CN1282" s="94"/>
      <c r="CO1282" s="94"/>
      <c r="CP1282" s="95"/>
      <c r="CQ1282" s="95"/>
      <c r="CR1282" s="95"/>
      <c r="CS1282" s="95"/>
      <c r="CT1282" s="95"/>
      <c r="CU1282" s="95"/>
      <c r="CV1282" s="95"/>
      <c r="CW1282" s="95"/>
      <c r="CX1282" s="95"/>
      <c r="CY1282" s="95"/>
      <c r="CZ1282" s="95"/>
      <c r="DA1282" s="95"/>
      <c r="DB1282" s="95"/>
      <c r="DC1282" s="95"/>
      <c r="DD1282" s="95"/>
      <c r="DE1282" s="95"/>
      <c r="DF1282" s="95"/>
      <c r="DG1282" s="95"/>
      <c r="DH1282" s="95"/>
      <c r="DI1282" s="95"/>
      <c r="DJ1282" s="95"/>
      <c r="DK1282" s="95"/>
      <c r="DL1282" s="95"/>
      <c r="DM1282" s="95"/>
      <c r="DN1282" s="95"/>
      <c r="DO1282" s="95"/>
    </row>
    <row r="1283" spans="1:12" ht="16.5">
      <c r="A1283" s="34">
        <v>1283</v>
      </c>
      <c r="B1283" s="2" t="s">
        <v>1802</v>
      </c>
      <c r="C1283" s="41" t="s">
        <v>1295</v>
      </c>
      <c r="D1283" s="46" t="s">
        <v>3773</v>
      </c>
      <c r="E1283" s="4" t="s">
        <v>2477</v>
      </c>
      <c r="F1283" s="3" t="s">
        <v>2478</v>
      </c>
      <c r="G1283" s="5" t="s">
        <v>2184</v>
      </c>
      <c r="H1283" s="18" t="s">
        <v>235</v>
      </c>
      <c r="I1283" s="8">
        <v>23180</v>
      </c>
      <c r="J1283" s="8">
        <v>17580</v>
      </c>
      <c r="K1283" s="24">
        <v>8790</v>
      </c>
      <c r="L1283" s="9">
        <f t="shared" si="20"/>
        <v>11599053.874999998</v>
      </c>
    </row>
    <row r="1284" spans="1:119" s="80" customFormat="1" ht="8.25">
      <c r="A1284" s="73">
        <v>1681</v>
      </c>
      <c r="B1284" s="74" t="s">
        <v>2944</v>
      </c>
      <c r="C1284" s="75" t="s">
        <v>450</v>
      </c>
      <c r="D1284" s="76" t="s">
        <v>3773</v>
      </c>
      <c r="E1284" s="77" t="s">
        <v>3158</v>
      </c>
      <c r="F1284" s="78" t="s">
        <v>3159</v>
      </c>
      <c r="G1284" s="79" t="s">
        <v>2194</v>
      </c>
      <c r="H1284" s="81" t="s">
        <v>246</v>
      </c>
      <c r="I1284" s="82">
        <v>74175</v>
      </c>
      <c r="J1284" s="82">
        <v>0</v>
      </c>
      <c r="K1284" s="83">
        <v>0</v>
      </c>
      <c r="L1284" s="84">
        <f t="shared" si="20"/>
        <v>11599053.874999998</v>
      </c>
      <c r="M1284" s="94"/>
      <c r="N1284" s="94"/>
      <c r="O1284" s="94"/>
      <c r="P1284" s="94"/>
      <c r="Q1284" s="94"/>
      <c r="R1284" s="94"/>
      <c r="S1284" s="94"/>
      <c r="T1284" s="94"/>
      <c r="U1284" s="94"/>
      <c r="V1284" s="94"/>
      <c r="W1284" s="94"/>
      <c r="X1284" s="94"/>
      <c r="Y1284" s="94"/>
      <c r="Z1284" s="94"/>
      <c r="AA1284" s="94"/>
      <c r="AB1284" s="94"/>
      <c r="AC1284" s="94"/>
      <c r="AD1284" s="94"/>
      <c r="AE1284" s="94"/>
      <c r="AF1284" s="94"/>
      <c r="AG1284" s="94"/>
      <c r="AH1284" s="94"/>
      <c r="AI1284" s="94"/>
      <c r="AJ1284" s="94"/>
      <c r="AK1284" s="94"/>
      <c r="AL1284" s="94"/>
      <c r="AM1284" s="94"/>
      <c r="AN1284" s="94"/>
      <c r="AO1284" s="94"/>
      <c r="AP1284" s="94"/>
      <c r="AQ1284" s="94"/>
      <c r="AR1284" s="94"/>
      <c r="AS1284" s="94"/>
      <c r="AT1284" s="94"/>
      <c r="AU1284" s="94"/>
      <c r="AV1284" s="94"/>
      <c r="AW1284" s="94"/>
      <c r="AX1284" s="94"/>
      <c r="AY1284" s="94"/>
      <c r="AZ1284" s="94"/>
      <c r="BA1284" s="94"/>
      <c r="BB1284" s="94"/>
      <c r="BC1284" s="94"/>
      <c r="BD1284" s="94"/>
      <c r="BE1284" s="94"/>
      <c r="BF1284" s="94"/>
      <c r="BG1284" s="94"/>
      <c r="BH1284" s="94"/>
      <c r="BI1284" s="94"/>
      <c r="BJ1284" s="94"/>
      <c r="BK1284" s="94"/>
      <c r="BL1284" s="94"/>
      <c r="BM1284" s="94"/>
      <c r="BN1284" s="94"/>
      <c r="BO1284" s="94"/>
      <c r="BP1284" s="94"/>
      <c r="BQ1284" s="94"/>
      <c r="BR1284" s="94"/>
      <c r="BS1284" s="94"/>
      <c r="BT1284" s="94"/>
      <c r="BU1284" s="94"/>
      <c r="BV1284" s="94"/>
      <c r="BW1284" s="94"/>
      <c r="BX1284" s="94"/>
      <c r="BY1284" s="94"/>
      <c r="BZ1284" s="94"/>
      <c r="CA1284" s="94"/>
      <c r="CB1284" s="94"/>
      <c r="CC1284" s="94"/>
      <c r="CD1284" s="94"/>
      <c r="CE1284" s="94"/>
      <c r="CF1284" s="94"/>
      <c r="CG1284" s="94"/>
      <c r="CH1284" s="94"/>
      <c r="CI1284" s="94"/>
      <c r="CJ1284" s="94"/>
      <c r="CK1284" s="94"/>
      <c r="CL1284" s="94"/>
      <c r="CM1284" s="94"/>
      <c r="CN1284" s="94"/>
      <c r="CO1284" s="94"/>
      <c r="CP1284" s="95"/>
      <c r="CQ1284" s="95"/>
      <c r="CR1284" s="95"/>
      <c r="CS1284" s="95"/>
      <c r="CT1284" s="95"/>
      <c r="CU1284" s="95"/>
      <c r="CV1284" s="95"/>
      <c r="CW1284" s="95"/>
      <c r="CX1284" s="95"/>
      <c r="CY1284" s="95"/>
      <c r="CZ1284" s="95"/>
      <c r="DA1284" s="95"/>
      <c r="DB1284" s="95"/>
      <c r="DC1284" s="95"/>
      <c r="DD1284" s="95"/>
      <c r="DE1284" s="95"/>
      <c r="DF1284" s="95"/>
      <c r="DG1284" s="95"/>
      <c r="DH1284" s="95"/>
      <c r="DI1284" s="95"/>
      <c r="DJ1284" s="95"/>
      <c r="DK1284" s="95"/>
      <c r="DL1284" s="95"/>
      <c r="DM1284" s="95"/>
      <c r="DN1284" s="95"/>
      <c r="DO1284" s="95"/>
    </row>
    <row r="1285" spans="1:119" s="80" customFormat="1" ht="8.25">
      <c r="A1285" s="73">
        <v>1701</v>
      </c>
      <c r="B1285" s="74" t="s">
        <v>2504</v>
      </c>
      <c r="C1285" s="75" t="s">
        <v>456</v>
      </c>
      <c r="D1285" s="76" t="s">
        <v>3773</v>
      </c>
      <c r="E1285" s="77" t="s">
        <v>1332</v>
      </c>
      <c r="F1285" s="78" t="s">
        <v>1333</v>
      </c>
      <c r="G1285" s="79" t="s">
        <v>2194</v>
      </c>
      <c r="H1285" s="81" t="s">
        <v>246</v>
      </c>
      <c r="I1285" s="82">
        <v>32642</v>
      </c>
      <c r="J1285" s="82">
        <v>0</v>
      </c>
      <c r="K1285" s="83">
        <v>0</v>
      </c>
      <c r="L1285" s="84">
        <f t="shared" si="20"/>
        <v>11599053.874999998</v>
      </c>
      <c r="M1285" s="94"/>
      <c r="N1285" s="94"/>
      <c r="O1285" s="94"/>
      <c r="P1285" s="94"/>
      <c r="Q1285" s="94"/>
      <c r="R1285" s="94"/>
      <c r="S1285" s="94"/>
      <c r="T1285" s="94"/>
      <c r="U1285" s="94"/>
      <c r="V1285" s="94"/>
      <c r="W1285" s="94"/>
      <c r="X1285" s="94"/>
      <c r="Y1285" s="94"/>
      <c r="Z1285" s="94"/>
      <c r="AA1285" s="94"/>
      <c r="AB1285" s="94"/>
      <c r="AC1285" s="94"/>
      <c r="AD1285" s="94"/>
      <c r="AE1285" s="94"/>
      <c r="AF1285" s="94"/>
      <c r="AG1285" s="94"/>
      <c r="AH1285" s="94"/>
      <c r="AI1285" s="94"/>
      <c r="AJ1285" s="94"/>
      <c r="AK1285" s="94"/>
      <c r="AL1285" s="94"/>
      <c r="AM1285" s="94"/>
      <c r="AN1285" s="94"/>
      <c r="AO1285" s="94"/>
      <c r="AP1285" s="94"/>
      <c r="AQ1285" s="94"/>
      <c r="AR1285" s="94"/>
      <c r="AS1285" s="94"/>
      <c r="AT1285" s="94"/>
      <c r="AU1285" s="94"/>
      <c r="AV1285" s="94"/>
      <c r="AW1285" s="94"/>
      <c r="AX1285" s="94"/>
      <c r="AY1285" s="94"/>
      <c r="AZ1285" s="94"/>
      <c r="BA1285" s="94"/>
      <c r="BB1285" s="94"/>
      <c r="BC1285" s="94"/>
      <c r="BD1285" s="94"/>
      <c r="BE1285" s="94"/>
      <c r="BF1285" s="94"/>
      <c r="BG1285" s="94"/>
      <c r="BH1285" s="94"/>
      <c r="BI1285" s="94"/>
      <c r="BJ1285" s="94"/>
      <c r="BK1285" s="94"/>
      <c r="BL1285" s="94"/>
      <c r="BM1285" s="94"/>
      <c r="BN1285" s="94"/>
      <c r="BO1285" s="94"/>
      <c r="BP1285" s="94"/>
      <c r="BQ1285" s="94"/>
      <c r="BR1285" s="94"/>
      <c r="BS1285" s="94"/>
      <c r="BT1285" s="94"/>
      <c r="BU1285" s="94"/>
      <c r="BV1285" s="94"/>
      <c r="BW1285" s="94"/>
      <c r="BX1285" s="94"/>
      <c r="BY1285" s="94"/>
      <c r="BZ1285" s="94"/>
      <c r="CA1285" s="94"/>
      <c r="CB1285" s="94"/>
      <c r="CC1285" s="94"/>
      <c r="CD1285" s="94"/>
      <c r="CE1285" s="94"/>
      <c r="CF1285" s="94"/>
      <c r="CG1285" s="94"/>
      <c r="CH1285" s="94"/>
      <c r="CI1285" s="94"/>
      <c r="CJ1285" s="94"/>
      <c r="CK1285" s="94"/>
      <c r="CL1285" s="94"/>
      <c r="CM1285" s="94"/>
      <c r="CN1285" s="94"/>
      <c r="CO1285" s="94"/>
      <c r="CP1285" s="95"/>
      <c r="CQ1285" s="95"/>
      <c r="CR1285" s="95"/>
      <c r="CS1285" s="95"/>
      <c r="CT1285" s="95"/>
      <c r="CU1285" s="95"/>
      <c r="CV1285" s="95"/>
      <c r="CW1285" s="95"/>
      <c r="CX1285" s="95"/>
      <c r="CY1285" s="95"/>
      <c r="CZ1285" s="95"/>
      <c r="DA1285" s="95"/>
      <c r="DB1285" s="95"/>
      <c r="DC1285" s="95"/>
      <c r="DD1285" s="95"/>
      <c r="DE1285" s="95"/>
      <c r="DF1285" s="95"/>
      <c r="DG1285" s="95"/>
      <c r="DH1285" s="95"/>
      <c r="DI1285" s="95"/>
      <c r="DJ1285" s="95"/>
      <c r="DK1285" s="95"/>
      <c r="DL1285" s="95"/>
      <c r="DM1285" s="95"/>
      <c r="DN1285" s="95"/>
      <c r="DO1285" s="95"/>
    </row>
    <row r="1286" spans="1:119" s="80" customFormat="1" ht="16.5">
      <c r="A1286" s="73">
        <v>1828</v>
      </c>
      <c r="B1286" s="74" t="s">
        <v>3360</v>
      </c>
      <c r="C1286" s="75" t="s">
        <v>3766</v>
      </c>
      <c r="D1286" s="76" t="s">
        <v>2629</v>
      </c>
      <c r="E1286" s="77" t="s">
        <v>2186</v>
      </c>
      <c r="F1286" s="78" t="s">
        <v>2187</v>
      </c>
      <c r="G1286" s="79" t="s">
        <v>2184</v>
      </c>
      <c r="H1286" s="81" t="s">
        <v>246</v>
      </c>
      <c r="I1286" s="82">
        <v>43940</v>
      </c>
      <c r="J1286" s="82">
        <v>0</v>
      </c>
      <c r="K1286" s="83">
        <v>0</v>
      </c>
      <c r="L1286" s="84">
        <f t="shared" si="20"/>
        <v>11599053.874999998</v>
      </c>
      <c r="M1286" s="94"/>
      <c r="N1286" s="94"/>
      <c r="O1286" s="94"/>
      <c r="P1286" s="94"/>
      <c r="Q1286" s="94"/>
      <c r="R1286" s="94"/>
      <c r="S1286" s="94"/>
      <c r="T1286" s="94"/>
      <c r="U1286" s="94"/>
      <c r="V1286" s="94"/>
      <c r="W1286" s="94"/>
      <c r="X1286" s="94"/>
      <c r="Y1286" s="94"/>
      <c r="Z1286" s="94"/>
      <c r="AA1286" s="94"/>
      <c r="AB1286" s="94"/>
      <c r="AC1286" s="94"/>
      <c r="AD1286" s="94"/>
      <c r="AE1286" s="94"/>
      <c r="AF1286" s="94"/>
      <c r="AG1286" s="94"/>
      <c r="AH1286" s="94"/>
      <c r="AI1286" s="94"/>
      <c r="AJ1286" s="94"/>
      <c r="AK1286" s="94"/>
      <c r="AL1286" s="94"/>
      <c r="AM1286" s="94"/>
      <c r="AN1286" s="94"/>
      <c r="AO1286" s="94"/>
      <c r="AP1286" s="94"/>
      <c r="AQ1286" s="94"/>
      <c r="AR1286" s="94"/>
      <c r="AS1286" s="94"/>
      <c r="AT1286" s="94"/>
      <c r="AU1286" s="94"/>
      <c r="AV1286" s="94"/>
      <c r="AW1286" s="94"/>
      <c r="AX1286" s="94"/>
      <c r="AY1286" s="94"/>
      <c r="AZ1286" s="94"/>
      <c r="BA1286" s="94"/>
      <c r="BB1286" s="94"/>
      <c r="BC1286" s="94"/>
      <c r="BD1286" s="94"/>
      <c r="BE1286" s="94"/>
      <c r="BF1286" s="94"/>
      <c r="BG1286" s="94"/>
      <c r="BH1286" s="94"/>
      <c r="BI1286" s="94"/>
      <c r="BJ1286" s="94"/>
      <c r="BK1286" s="94"/>
      <c r="BL1286" s="94"/>
      <c r="BM1286" s="94"/>
      <c r="BN1286" s="94"/>
      <c r="BO1286" s="94"/>
      <c r="BP1286" s="94"/>
      <c r="BQ1286" s="94"/>
      <c r="BR1286" s="94"/>
      <c r="BS1286" s="94"/>
      <c r="BT1286" s="94"/>
      <c r="BU1286" s="94"/>
      <c r="BV1286" s="94"/>
      <c r="BW1286" s="94"/>
      <c r="BX1286" s="94"/>
      <c r="BY1286" s="94"/>
      <c r="BZ1286" s="94"/>
      <c r="CA1286" s="94"/>
      <c r="CB1286" s="94"/>
      <c r="CC1286" s="94"/>
      <c r="CD1286" s="94"/>
      <c r="CE1286" s="94"/>
      <c r="CF1286" s="94"/>
      <c r="CG1286" s="94"/>
      <c r="CH1286" s="94"/>
      <c r="CI1286" s="94"/>
      <c r="CJ1286" s="94"/>
      <c r="CK1286" s="94"/>
      <c r="CL1286" s="94"/>
      <c r="CM1286" s="94"/>
      <c r="CN1286" s="94"/>
      <c r="CO1286" s="94"/>
      <c r="CP1286" s="95"/>
      <c r="CQ1286" s="95"/>
      <c r="CR1286" s="95"/>
      <c r="CS1286" s="95"/>
      <c r="CT1286" s="95"/>
      <c r="CU1286" s="95"/>
      <c r="CV1286" s="95"/>
      <c r="CW1286" s="95"/>
      <c r="CX1286" s="95"/>
      <c r="CY1286" s="95"/>
      <c r="CZ1286" s="95"/>
      <c r="DA1286" s="95"/>
      <c r="DB1286" s="95"/>
      <c r="DC1286" s="95"/>
      <c r="DD1286" s="95"/>
      <c r="DE1286" s="95"/>
      <c r="DF1286" s="95"/>
      <c r="DG1286" s="95"/>
      <c r="DH1286" s="95"/>
      <c r="DI1286" s="95"/>
      <c r="DJ1286" s="95"/>
      <c r="DK1286" s="95"/>
      <c r="DL1286" s="95"/>
      <c r="DM1286" s="95"/>
      <c r="DN1286" s="95"/>
      <c r="DO1286" s="95"/>
    </row>
    <row r="1287" spans="1:12" ht="16.5">
      <c r="A1287" s="34">
        <v>1113</v>
      </c>
      <c r="B1287" s="2" t="s">
        <v>729</v>
      </c>
      <c r="C1287" s="41" t="s">
        <v>2867</v>
      </c>
      <c r="D1287" s="46" t="s">
        <v>3773</v>
      </c>
      <c r="E1287" s="4" t="s">
        <v>1718</v>
      </c>
      <c r="F1287" s="3" t="s">
        <v>1719</v>
      </c>
      <c r="G1287" s="5" t="s">
        <v>2180</v>
      </c>
      <c r="H1287" s="18" t="s">
        <v>235</v>
      </c>
      <c r="I1287" s="8">
        <v>109731.2</v>
      </c>
      <c r="J1287" s="8">
        <v>31031.2</v>
      </c>
      <c r="K1287" s="24">
        <v>15515.6</v>
      </c>
      <c r="L1287" s="9">
        <f t="shared" si="20"/>
        <v>11614569.474999998</v>
      </c>
    </row>
    <row r="1288" spans="1:12" ht="16.5">
      <c r="A1288" s="34">
        <v>941</v>
      </c>
      <c r="B1288" s="2" t="s">
        <v>326</v>
      </c>
      <c r="C1288" s="41" t="s">
        <v>2090</v>
      </c>
      <c r="D1288" s="46" t="s">
        <v>3773</v>
      </c>
      <c r="E1288" s="4" t="s">
        <v>2747</v>
      </c>
      <c r="F1288" s="3" t="s">
        <v>2748</v>
      </c>
      <c r="G1288" s="5" t="s">
        <v>2180</v>
      </c>
      <c r="H1288" s="18" t="s">
        <v>235</v>
      </c>
      <c r="I1288" s="8">
        <v>28005.5</v>
      </c>
      <c r="J1288" s="8">
        <v>16915.5</v>
      </c>
      <c r="K1288" s="24">
        <v>8457.75</v>
      </c>
      <c r="L1288" s="9">
        <f t="shared" si="20"/>
        <v>11623027.224999998</v>
      </c>
    </row>
    <row r="1289" spans="1:12" ht="16.5">
      <c r="A1289" s="34">
        <v>1159</v>
      </c>
      <c r="B1289" s="2" t="s">
        <v>1825</v>
      </c>
      <c r="C1289" s="41" t="s">
        <v>2023</v>
      </c>
      <c r="D1289" s="46" t="s">
        <v>3769</v>
      </c>
      <c r="E1289" s="4" t="s">
        <v>2477</v>
      </c>
      <c r="F1289" s="3" t="s">
        <v>2478</v>
      </c>
      <c r="G1289" s="5" t="s">
        <v>2184</v>
      </c>
      <c r="H1289" s="18" t="s">
        <v>235</v>
      </c>
      <c r="I1289" s="8">
        <v>134437.2</v>
      </c>
      <c r="J1289" s="8">
        <v>7000</v>
      </c>
      <c r="K1289" s="24">
        <v>3500</v>
      </c>
      <c r="L1289" s="9">
        <f t="shared" si="20"/>
        <v>11626527.224999998</v>
      </c>
    </row>
    <row r="1290" spans="1:12" ht="16.5">
      <c r="A1290" s="34">
        <v>823</v>
      </c>
      <c r="B1290" s="2" t="s">
        <v>1081</v>
      </c>
      <c r="C1290" s="41" t="s">
        <v>3785</v>
      </c>
      <c r="D1290" s="46" t="s">
        <v>3773</v>
      </c>
      <c r="E1290" s="4" t="s">
        <v>2226</v>
      </c>
      <c r="F1290" s="3" t="s">
        <v>2227</v>
      </c>
      <c r="G1290" s="5" t="s">
        <v>2184</v>
      </c>
      <c r="H1290" s="18" t="s">
        <v>235</v>
      </c>
      <c r="I1290" s="8">
        <v>71475</v>
      </c>
      <c r="J1290" s="8">
        <v>71475</v>
      </c>
      <c r="K1290" s="24">
        <v>35737.5</v>
      </c>
      <c r="L1290" s="9">
        <f t="shared" si="20"/>
        <v>11662264.724999998</v>
      </c>
    </row>
    <row r="1291" spans="1:119" s="56" customFormat="1" ht="16.5">
      <c r="A1291" s="49">
        <v>40</v>
      </c>
      <c r="B1291" s="50" t="s">
        <v>809</v>
      </c>
      <c r="C1291" s="51" t="s">
        <v>2239</v>
      </c>
      <c r="D1291" s="52" t="s">
        <v>2657</v>
      </c>
      <c r="E1291" s="53" t="s">
        <v>2240</v>
      </c>
      <c r="F1291" s="54" t="s">
        <v>2241</v>
      </c>
      <c r="G1291" s="55" t="s">
        <v>2184</v>
      </c>
      <c r="H1291" s="57" t="s">
        <v>616</v>
      </c>
      <c r="I1291" s="58">
        <v>147100</v>
      </c>
      <c r="J1291" s="58">
        <v>147100</v>
      </c>
      <c r="K1291" s="59">
        <v>73550</v>
      </c>
      <c r="L1291" s="60">
        <f t="shared" si="20"/>
        <v>11735814.724999998</v>
      </c>
      <c r="M1291" s="92"/>
      <c r="N1291" s="92"/>
      <c r="O1291" s="92"/>
      <c r="P1291" s="92"/>
      <c r="Q1291" s="92"/>
      <c r="R1291" s="92"/>
      <c r="S1291" s="92"/>
      <c r="T1291" s="92"/>
      <c r="U1291" s="92"/>
      <c r="V1291" s="92"/>
      <c r="W1291" s="92"/>
      <c r="X1291" s="92"/>
      <c r="Y1291" s="92"/>
      <c r="Z1291" s="92"/>
      <c r="AA1291" s="92"/>
      <c r="AB1291" s="92"/>
      <c r="AC1291" s="92"/>
      <c r="AD1291" s="92"/>
      <c r="AE1291" s="92"/>
      <c r="AF1291" s="92"/>
      <c r="AG1291" s="92"/>
      <c r="AH1291" s="92"/>
      <c r="AI1291" s="92"/>
      <c r="AJ1291" s="92"/>
      <c r="AK1291" s="92"/>
      <c r="AL1291" s="92"/>
      <c r="AM1291" s="92"/>
      <c r="AN1291" s="92"/>
      <c r="AO1291" s="92"/>
      <c r="AP1291" s="92"/>
      <c r="AQ1291" s="92"/>
      <c r="AR1291" s="92"/>
      <c r="AS1291" s="92"/>
      <c r="AT1291" s="92"/>
      <c r="AU1291" s="92"/>
      <c r="AV1291" s="92"/>
      <c r="AW1291" s="92"/>
      <c r="AX1291" s="92"/>
      <c r="AY1291" s="92"/>
      <c r="AZ1291" s="92"/>
      <c r="BA1291" s="92"/>
      <c r="BB1291" s="92"/>
      <c r="BC1291" s="92"/>
      <c r="BD1291" s="92"/>
      <c r="BE1291" s="92"/>
      <c r="BF1291" s="92"/>
      <c r="BG1291" s="92"/>
      <c r="BH1291" s="92"/>
      <c r="BI1291" s="92"/>
      <c r="BJ1291" s="92"/>
      <c r="BK1291" s="92"/>
      <c r="BL1291" s="92"/>
      <c r="BM1291" s="92"/>
      <c r="BN1291" s="92"/>
      <c r="BO1291" s="92"/>
      <c r="BP1291" s="92"/>
      <c r="BQ1291" s="92"/>
      <c r="BR1291" s="92"/>
      <c r="BS1291" s="92"/>
      <c r="BT1291" s="92"/>
      <c r="BU1291" s="92"/>
      <c r="BV1291" s="92"/>
      <c r="BW1291" s="92"/>
      <c r="BX1291" s="92"/>
      <c r="BY1291" s="92"/>
      <c r="BZ1291" s="92"/>
      <c r="CA1291" s="92"/>
      <c r="CB1291" s="92"/>
      <c r="CC1291" s="92"/>
      <c r="CD1291" s="92"/>
      <c r="CE1291" s="92"/>
      <c r="CF1291" s="92"/>
      <c r="CG1291" s="92"/>
      <c r="CH1291" s="92"/>
      <c r="CI1291" s="92"/>
      <c r="CJ1291" s="92"/>
      <c r="CK1291" s="92"/>
      <c r="CL1291" s="92"/>
      <c r="CM1291" s="92"/>
      <c r="CN1291" s="92"/>
      <c r="CO1291" s="92"/>
      <c r="CP1291" s="93"/>
      <c r="CQ1291" s="93"/>
      <c r="CR1291" s="93"/>
      <c r="CS1291" s="93"/>
      <c r="CT1291" s="93"/>
      <c r="CU1291" s="93"/>
      <c r="CV1291" s="93"/>
      <c r="CW1291" s="93"/>
      <c r="CX1291" s="93"/>
      <c r="CY1291" s="93"/>
      <c r="CZ1291" s="93"/>
      <c r="DA1291" s="93"/>
      <c r="DB1291" s="93"/>
      <c r="DC1291" s="93"/>
      <c r="DD1291" s="93"/>
      <c r="DE1291" s="93"/>
      <c r="DF1291" s="93"/>
      <c r="DG1291" s="93"/>
      <c r="DH1291" s="93"/>
      <c r="DI1291" s="93"/>
      <c r="DJ1291" s="93"/>
      <c r="DK1291" s="93"/>
      <c r="DL1291" s="93"/>
      <c r="DM1291" s="93"/>
      <c r="DN1291" s="93"/>
      <c r="DO1291" s="93"/>
    </row>
    <row r="1292" spans="1:119" s="80" customFormat="1" ht="8.25">
      <c r="A1292" s="73">
        <v>1726</v>
      </c>
      <c r="B1292" s="74" t="s">
        <v>2393</v>
      </c>
      <c r="C1292" s="75" t="s">
        <v>2164</v>
      </c>
      <c r="D1292" s="76" t="s">
        <v>3773</v>
      </c>
      <c r="E1292" s="77" t="s">
        <v>1718</v>
      </c>
      <c r="F1292" s="78" t="s">
        <v>3272</v>
      </c>
      <c r="G1292" s="79" t="s">
        <v>2180</v>
      </c>
      <c r="H1292" s="81" t="s">
        <v>246</v>
      </c>
      <c r="I1292" s="82">
        <v>18300</v>
      </c>
      <c r="J1292" s="82">
        <v>0</v>
      </c>
      <c r="K1292" s="83">
        <v>0</v>
      </c>
      <c r="L1292" s="84">
        <f t="shared" si="20"/>
        <v>11735814.724999998</v>
      </c>
      <c r="M1292" s="94"/>
      <c r="N1292" s="94"/>
      <c r="O1292" s="94"/>
      <c r="P1292" s="94"/>
      <c r="Q1292" s="94"/>
      <c r="R1292" s="94"/>
      <c r="S1292" s="94"/>
      <c r="T1292" s="94"/>
      <c r="U1292" s="94"/>
      <c r="V1292" s="94"/>
      <c r="W1292" s="94"/>
      <c r="X1292" s="94"/>
      <c r="Y1292" s="94"/>
      <c r="Z1292" s="94"/>
      <c r="AA1292" s="94"/>
      <c r="AB1292" s="94"/>
      <c r="AC1292" s="94"/>
      <c r="AD1292" s="94"/>
      <c r="AE1292" s="94"/>
      <c r="AF1292" s="94"/>
      <c r="AG1292" s="94"/>
      <c r="AH1292" s="94"/>
      <c r="AI1292" s="94"/>
      <c r="AJ1292" s="94"/>
      <c r="AK1292" s="94"/>
      <c r="AL1292" s="94"/>
      <c r="AM1292" s="94"/>
      <c r="AN1292" s="94"/>
      <c r="AO1292" s="94"/>
      <c r="AP1292" s="94"/>
      <c r="AQ1292" s="94"/>
      <c r="AR1292" s="94"/>
      <c r="AS1292" s="94"/>
      <c r="AT1292" s="94"/>
      <c r="AU1292" s="94"/>
      <c r="AV1292" s="94"/>
      <c r="AW1292" s="94"/>
      <c r="AX1292" s="94"/>
      <c r="AY1292" s="94"/>
      <c r="AZ1292" s="94"/>
      <c r="BA1292" s="94"/>
      <c r="BB1292" s="94"/>
      <c r="BC1292" s="94"/>
      <c r="BD1292" s="94"/>
      <c r="BE1292" s="94"/>
      <c r="BF1292" s="94"/>
      <c r="BG1292" s="94"/>
      <c r="BH1292" s="94"/>
      <c r="BI1292" s="94"/>
      <c r="BJ1292" s="94"/>
      <c r="BK1292" s="94"/>
      <c r="BL1292" s="94"/>
      <c r="BM1292" s="94"/>
      <c r="BN1292" s="94"/>
      <c r="BO1292" s="94"/>
      <c r="BP1292" s="94"/>
      <c r="BQ1292" s="94"/>
      <c r="BR1292" s="94"/>
      <c r="BS1292" s="94"/>
      <c r="BT1292" s="94"/>
      <c r="BU1292" s="94"/>
      <c r="BV1292" s="94"/>
      <c r="BW1292" s="94"/>
      <c r="BX1292" s="94"/>
      <c r="BY1292" s="94"/>
      <c r="BZ1292" s="94"/>
      <c r="CA1292" s="94"/>
      <c r="CB1292" s="94"/>
      <c r="CC1292" s="94"/>
      <c r="CD1292" s="94"/>
      <c r="CE1292" s="94"/>
      <c r="CF1292" s="94"/>
      <c r="CG1292" s="94"/>
      <c r="CH1292" s="94"/>
      <c r="CI1292" s="94"/>
      <c r="CJ1292" s="94"/>
      <c r="CK1292" s="94"/>
      <c r="CL1292" s="94"/>
      <c r="CM1292" s="94"/>
      <c r="CN1292" s="94"/>
      <c r="CO1292" s="94"/>
      <c r="CP1292" s="95"/>
      <c r="CQ1292" s="95"/>
      <c r="CR1292" s="95"/>
      <c r="CS1292" s="95"/>
      <c r="CT1292" s="95"/>
      <c r="CU1292" s="95"/>
      <c r="CV1292" s="95"/>
      <c r="CW1292" s="95"/>
      <c r="CX1292" s="95"/>
      <c r="CY1292" s="95"/>
      <c r="CZ1292" s="95"/>
      <c r="DA1292" s="95"/>
      <c r="DB1292" s="95"/>
      <c r="DC1292" s="95"/>
      <c r="DD1292" s="95"/>
      <c r="DE1292" s="95"/>
      <c r="DF1292" s="95"/>
      <c r="DG1292" s="95"/>
      <c r="DH1292" s="95"/>
      <c r="DI1292" s="95"/>
      <c r="DJ1292" s="95"/>
      <c r="DK1292" s="95"/>
      <c r="DL1292" s="95"/>
      <c r="DM1292" s="95"/>
      <c r="DN1292" s="95"/>
      <c r="DO1292" s="95"/>
    </row>
    <row r="1293" spans="1:12" ht="16.5">
      <c r="A1293" s="34">
        <v>1340</v>
      </c>
      <c r="B1293" s="2" t="s">
        <v>2223</v>
      </c>
      <c r="C1293" s="41" t="s">
        <v>3122</v>
      </c>
      <c r="D1293" s="46" t="s">
        <v>2629</v>
      </c>
      <c r="E1293" s="4" t="s">
        <v>3123</v>
      </c>
      <c r="F1293" s="3" t="s">
        <v>3124</v>
      </c>
      <c r="G1293" s="5" t="s">
        <v>2180</v>
      </c>
      <c r="H1293" s="18" t="s">
        <v>235</v>
      </c>
      <c r="I1293" s="8">
        <v>20000</v>
      </c>
      <c r="J1293" s="8">
        <v>20000</v>
      </c>
      <c r="K1293" s="24">
        <v>10000</v>
      </c>
      <c r="L1293" s="9">
        <f t="shared" si="20"/>
        <v>11745814.724999998</v>
      </c>
    </row>
    <row r="1294" spans="1:12" ht="16.5">
      <c r="A1294" s="34">
        <v>1017</v>
      </c>
      <c r="B1294" s="2" t="s">
        <v>1990</v>
      </c>
      <c r="C1294" s="41" t="s">
        <v>1127</v>
      </c>
      <c r="D1294" s="46" t="s">
        <v>3773</v>
      </c>
      <c r="E1294" s="4" t="s">
        <v>2252</v>
      </c>
      <c r="F1294" s="3" t="s">
        <v>2253</v>
      </c>
      <c r="G1294" s="5" t="s">
        <v>2184</v>
      </c>
      <c r="H1294" s="18" t="s">
        <v>235</v>
      </c>
      <c r="I1294" s="8">
        <v>22795</v>
      </c>
      <c r="J1294" s="8">
        <v>22795</v>
      </c>
      <c r="K1294" s="24">
        <v>11397.5</v>
      </c>
      <c r="L1294" s="9">
        <f t="shared" si="20"/>
        <v>11757212.224999998</v>
      </c>
    </row>
    <row r="1295" spans="1:12" ht="16.5">
      <c r="A1295" s="34">
        <v>1452</v>
      </c>
      <c r="B1295" s="2" t="s">
        <v>652</v>
      </c>
      <c r="C1295" s="41" t="s">
        <v>3440</v>
      </c>
      <c r="D1295" s="46" t="s">
        <v>3773</v>
      </c>
      <c r="E1295" s="4" t="s">
        <v>2229</v>
      </c>
      <c r="F1295" s="3" t="s">
        <v>2230</v>
      </c>
      <c r="G1295" s="5" t="s">
        <v>2201</v>
      </c>
      <c r="H1295" s="18" t="s">
        <v>235</v>
      </c>
      <c r="I1295" s="8">
        <v>29688.24</v>
      </c>
      <c r="J1295" s="8">
        <v>22188.24</v>
      </c>
      <c r="K1295" s="24">
        <v>11094.12</v>
      </c>
      <c r="L1295" s="9">
        <f t="shared" si="20"/>
        <v>11768306.344999997</v>
      </c>
    </row>
    <row r="1296" spans="1:12" ht="16.5">
      <c r="A1296" s="34">
        <v>684</v>
      </c>
      <c r="B1296" s="2" t="s">
        <v>784</v>
      </c>
      <c r="C1296" s="41" t="s">
        <v>1205</v>
      </c>
      <c r="D1296" s="46" t="s">
        <v>3773</v>
      </c>
      <c r="E1296" s="4" t="s">
        <v>2893</v>
      </c>
      <c r="F1296" s="3" t="s">
        <v>2894</v>
      </c>
      <c r="G1296" s="5" t="s">
        <v>2184</v>
      </c>
      <c r="H1296" s="18" t="s">
        <v>235</v>
      </c>
      <c r="I1296" s="8">
        <v>66000</v>
      </c>
      <c r="J1296" s="8">
        <v>38000</v>
      </c>
      <c r="K1296" s="24">
        <v>19000</v>
      </c>
      <c r="L1296" s="9">
        <f t="shared" si="20"/>
        <v>11787306.344999997</v>
      </c>
    </row>
    <row r="1297" spans="1:12" ht="16.5">
      <c r="A1297" s="34">
        <v>1274</v>
      </c>
      <c r="B1297" s="2" t="s">
        <v>779</v>
      </c>
      <c r="C1297" s="41" t="s">
        <v>1677</v>
      </c>
      <c r="D1297" s="46" t="s">
        <v>3773</v>
      </c>
      <c r="E1297" s="4" t="s">
        <v>2744</v>
      </c>
      <c r="F1297" s="3" t="s">
        <v>619</v>
      </c>
      <c r="G1297" s="5" t="s">
        <v>2184</v>
      </c>
      <c r="H1297" s="18" t="s">
        <v>235</v>
      </c>
      <c r="I1297" s="8">
        <v>52260</v>
      </c>
      <c r="J1297" s="8">
        <v>20000</v>
      </c>
      <c r="K1297" s="24">
        <v>10000</v>
      </c>
      <c r="L1297" s="9">
        <f t="shared" si="20"/>
        <v>11797306.344999997</v>
      </c>
    </row>
    <row r="1298" spans="1:119" s="56" customFormat="1" ht="8.25">
      <c r="A1298" s="49">
        <v>151</v>
      </c>
      <c r="B1298" s="50" t="s">
        <v>3660</v>
      </c>
      <c r="C1298" s="51" t="s">
        <v>228</v>
      </c>
      <c r="D1298" s="52" t="s">
        <v>3773</v>
      </c>
      <c r="E1298" s="53" t="s">
        <v>1704</v>
      </c>
      <c r="F1298" s="54" t="s">
        <v>1705</v>
      </c>
      <c r="G1298" s="55" t="s">
        <v>2184</v>
      </c>
      <c r="H1298" s="57" t="s">
        <v>616</v>
      </c>
      <c r="I1298" s="58">
        <v>141975.57</v>
      </c>
      <c r="J1298" s="58">
        <v>27178.08</v>
      </c>
      <c r="K1298" s="59">
        <v>13589.04</v>
      </c>
      <c r="L1298" s="60">
        <f t="shared" si="20"/>
        <v>11810895.384999996</v>
      </c>
      <c r="M1298" s="92"/>
      <c r="N1298" s="92"/>
      <c r="O1298" s="92"/>
      <c r="P1298" s="92"/>
      <c r="Q1298" s="92"/>
      <c r="R1298" s="92"/>
      <c r="S1298" s="92"/>
      <c r="T1298" s="92"/>
      <c r="U1298" s="92"/>
      <c r="V1298" s="92"/>
      <c r="W1298" s="92"/>
      <c r="X1298" s="92"/>
      <c r="Y1298" s="92"/>
      <c r="Z1298" s="92"/>
      <c r="AA1298" s="92"/>
      <c r="AB1298" s="92"/>
      <c r="AC1298" s="92"/>
      <c r="AD1298" s="92"/>
      <c r="AE1298" s="92"/>
      <c r="AF1298" s="92"/>
      <c r="AG1298" s="92"/>
      <c r="AH1298" s="92"/>
      <c r="AI1298" s="92"/>
      <c r="AJ1298" s="92"/>
      <c r="AK1298" s="92"/>
      <c r="AL1298" s="92"/>
      <c r="AM1298" s="92"/>
      <c r="AN1298" s="92"/>
      <c r="AO1298" s="92"/>
      <c r="AP1298" s="92"/>
      <c r="AQ1298" s="92"/>
      <c r="AR1298" s="92"/>
      <c r="AS1298" s="92"/>
      <c r="AT1298" s="92"/>
      <c r="AU1298" s="92"/>
      <c r="AV1298" s="92"/>
      <c r="AW1298" s="92"/>
      <c r="AX1298" s="92"/>
      <c r="AY1298" s="92"/>
      <c r="AZ1298" s="92"/>
      <c r="BA1298" s="92"/>
      <c r="BB1298" s="92"/>
      <c r="BC1298" s="92"/>
      <c r="BD1298" s="92"/>
      <c r="BE1298" s="92"/>
      <c r="BF1298" s="92"/>
      <c r="BG1298" s="92"/>
      <c r="BH1298" s="92"/>
      <c r="BI1298" s="92"/>
      <c r="BJ1298" s="92"/>
      <c r="BK1298" s="92"/>
      <c r="BL1298" s="92"/>
      <c r="BM1298" s="92"/>
      <c r="BN1298" s="92"/>
      <c r="BO1298" s="92"/>
      <c r="BP1298" s="92"/>
      <c r="BQ1298" s="92"/>
      <c r="BR1298" s="92"/>
      <c r="BS1298" s="92"/>
      <c r="BT1298" s="92"/>
      <c r="BU1298" s="92"/>
      <c r="BV1298" s="92"/>
      <c r="BW1298" s="92"/>
      <c r="BX1298" s="92"/>
      <c r="BY1298" s="92"/>
      <c r="BZ1298" s="92"/>
      <c r="CA1298" s="92"/>
      <c r="CB1298" s="92"/>
      <c r="CC1298" s="92"/>
      <c r="CD1298" s="92"/>
      <c r="CE1298" s="92"/>
      <c r="CF1298" s="92"/>
      <c r="CG1298" s="92"/>
      <c r="CH1298" s="92"/>
      <c r="CI1298" s="92"/>
      <c r="CJ1298" s="92"/>
      <c r="CK1298" s="92"/>
      <c r="CL1298" s="92"/>
      <c r="CM1298" s="92"/>
      <c r="CN1298" s="92"/>
      <c r="CO1298" s="92"/>
      <c r="CP1298" s="93"/>
      <c r="CQ1298" s="93"/>
      <c r="CR1298" s="93"/>
      <c r="CS1298" s="93"/>
      <c r="CT1298" s="93"/>
      <c r="CU1298" s="93"/>
      <c r="CV1298" s="93"/>
      <c r="CW1298" s="93"/>
      <c r="CX1298" s="93"/>
      <c r="CY1298" s="93"/>
      <c r="CZ1298" s="93"/>
      <c r="DA1298" s="93"/>
      <c r="DB1298" s="93"/>
      <c r="DC1298" s="93"/>
      <c r="DD1298" s="93"/>
      <c r="DE1298" s="93"/>
      <c r="DF1298" s="93"/>
      <c r="DG1298" s="93"/>
      <c r="DH1298" s="93"/>
      <c r="DI1298" s="93"/>
      <c r="DJ1298" s="93"/>
      <c r="DK1298" s="93"/>
      <c r="DL1298" s="93"/>
      <c r="DM1298" s="93"/>
      <c r="DN1298" s="93"/>
      <c r="DO1298" s="93"/>
    </row>
    <row r="1299" spans="1:119" s="80" customFormat="1" ht="8.25">
      <c r="A1299" s="73">
        <v>1802</v>
      </c>
      <c r="B1299" s="74" t="s">
        <v>3331</v>
      </c>
      <c r="C1299" s="75" t="s">
        <v>3751</v>
      </c>
      <c r="D1299" s="76" t="s">
        <v>2629</v>
      </c>
      <c r="E1299" s="77" t="s">
        <v>2246</v>
      </c>
      <c r="F1299" s="78" t="s">
        <v>2247</v>
      </c>
      <c r="G1299" s="79" t="s">
        <v>1699</v>
      </c>
      <c r="H1299" s="81" t="s">
        <v>246</v>
      </c>
      <c r="I1299" s="82">
        <v>48800</v>
      </c>
      <c r="J1299" s="82">
        <v>0</v>
      </c>
      <c r="K1299" s="83">
        <v>0</v>
      </c>
      <c r="L1299" s="84">
        <f t="shared" si="20"/>
        <v>11810895.384999996</v>
      </c>
      <c r="M1299" s="94"/>
      <c r="N1299" s="94"/>
      <c r="O1299" s="94"/>
      <c r="P1299" s="94"/>
      <c r="Q1299" s="94"/>
      <c r="R1299" s="94"/>
      <c r="S1299" s="94"/>
      <c r="T1299" s="94"/>
      <c r="U1299" s="94"/>
      <c r="V1299" s="94"/>
      <c r="W1299" s="94"/>
      <c r="X1299" s="94"/>
      <c r="Y1299" s="94"/>
      <c r="Z1299" s="94"/>
      <c r="AA1299" s="94"/>
      <c r="AB1299" s="94"/>
      <c r="AC1299" s="94"/>
      <c r="AD1299" s="94"/>
      <c r="AE1299" s="94"/>
      <c r="AF1299" s="94"/>
      <c r="AG1299" s="94"/>
      <c r="AH1299" s="94"/>
      <c r="AI1299" s="94"/>
      <c r="AJ1299" s="94"/>
      <c r="AK1299" s="94"/>
      <c r="AL1299" s="94"/>
      <c r="AM1299" s="94"/>
      <c r="AN1299" s="94"/>
      <c r="AO1299" s="94"/>
      <c r="AP1299" s="94"/>
      <c r="AQ1299" s="94"/>
      <c r="AR1299" s="94"/>
      <c r="AS1299" s="94"/>
      <c r="AT1299" s="94"/>
      <c r="AU1299" s="94"/>
      <c r="AV1299" s="94"/>
      <c r="AW1299" s="94"/>
      <c r="AX1299" s="94"/>
      <c r="AY1299" s="94"/>
      <c r="AZ1299" s="94"/>
      <c r="BA1299" s="94"/>
      <c r="BB1299" s="94"/>
      <c r="BC1299" s="94"/>
      <c r="BD1299" s="94"/>
      <c r="BE1299" s="94"/>
      <c r="BF1299" s="94"/>
      <c r="BG1299" s="94"/>
      <c r="BH1299" s="94"/>
      <c r="BI1299" s="94"/>
      <c r="BJ1299" s="94"/>
      <c r="BK1299" s="94"/>
      <c r="BL1299" s="94"/>
      <c r="BM1299" s="94"/>
      <c r="BN1299" s="94"/>
      <c r="BO1299" s="94"/>
      <c r="BP1299" s="94"/>
      <c r="BQ1299" s="94"/>
      <c r="BR1299" s="94"/>
      <c r="BS1299" s="94"/>
      <c r="BT1299" s="94"/>
      <c r="BU1299" s="94"/>
      <c r="BV1299" s="94"/>
      <c r="BW1299" s="94"/>
      <c r="BX1299" s="94"/>
      <c r="BY1299" s="94"/>
      <c r="BZ1299" s="94"/>
      <c r="CA1299" s="94"/>
      <c r="CB1299" s="94"/>
      <c r="CC1299" s="94"/>
      <c r="CD1299" s="94"/>
      <c r="CE1299" s="94"/>
      <c r="CF1299" s="94"/>
      <c r="CG1299" s="94"/>
      <c r="CH1299" s="94"/>
      <c r="CI1299" s="94"/>
      <c r="CJ1299" s="94"/>
      <c r="CK1299" s="94"/>
      <c r="CL1299" s="94"/>
      <c r="CM1299" s="94"/>
      <c r="CN1299" s="94"/>
      <c r="CO1299" s="94"/>
      <c r="CP1299" s="95"/>
      <c r="CQ1299" s="95"/>
      <c r="CR1299" s="95"/>
      <c r="CS1299" s="95"/>
      <c r="CT1299" s="95"/>
      <c r="CU1299" s="95"/>
      <c r="CV1299" s="95"/>
      <c r="CW1299" s="95"/>
      <c r="CX1299" s="95"/>
      <c r="CY1299" s="95"/>
      <c r="CZ1299" s="95"/>
      <c r="DA1299" s="95"/>
      <c r="DB1299" s="95"/>
      <c r="DC1299" s="95"/>
      <c r="DD1299" s="95"/>
      <c r="DE1299" s="95"/>
      <c r="DF1299" s="95"/>
      <c r="DG1299" s="95"/>
      <c r="DH1299" s="95"/>
      <c r="DI1299" s="95"/>
      <c r="DJ1299" s="95"/>
      <c r="DK1299" s="95"/>
      <c r="DL1299" s="95"/>
      <c r="DM1299" s="95"/>
      <c r="DN1299" s="95"/>
      <c r="DO1299" s="95"/>
    </row>
    <row r="1300" spans="1:119" s="56" customFormat="1" ht="8.25">
      <c r="A1300" s="49">
        <v>478</v>
      </c>
      <c r="B1300" s="50" t="s">
        <v>708</v>
      </c>
      <c r="C1300" s="51" t="s">
        <v>628</v>
      </c>
      <c r="D1300" s="52" t="s">
        <v>3773</v>
      </c>
      <c r="E1300" s="53" t="s">
        <v>2182</v>
      </c>
      <c r="F1300" s="54" t="s">
        <v>2183</v>
      </c>
      <c r="G1300" s="55" t="s">
        <v>2184</v>
      </c>
      <c r="H1300" s="57" t="s">
        <v>616</v>
      </c>
      <c r="I1300" s="58">
        <v>172402.53</v>
      </c>
      <c r="J1300" s="58">
        <v>22402.53</v>
      </c>
      <c r="K1300" s="59">
        <v>11201.265</v>
      </c>
      <c r="L1300" s="60">
        <f t="shared" si="20"/>
        <v>11822096.649999997</v>
      </c>
      <c r="M1300" s="92"/>
      <c r="N1300" s="92"/>
      <c r="O1300" s="92"/>
      <c r="P1300" s="92"/>
      <c r="Q1300" s="92"/>
      <c r="R1300" s="92"/>
      <c r="S1300" s="92"/>
      <c r="T1300" s="92"/>
      <c r="U1300" s="92"/>
      <c r="V1300" s="92"/>
      <c r="W1300" s="92"/>
      <c r="X1300" s="92"/>
      <c r="Y1300" s="92"/>
      <c r="Z1300" s="92"/>
      <c r="AA1300" s="92"/>
      <c r="AB1300" s="92"/>
      <c r="AC1300" s="92"/>
      <c r="AD1300" s="92"/>
      <c r="AE1300" s="92"/>
      <c r="AF1300" s="92"/>
      <c r="AG1300" s="92"/>
      <c r="AH1300" s="92"/>
      <c r="AI1300" s="92"/>
      <c r="AJ1300" s="92"/>
      <c r="AK1300" s="92"/>
      <c r="AL1300" s="92"/>
      <c r="AM1300" s="92"/>
      <c r="AN1300" s="92"/>
      <c r="AO1300" s="92"/>
      <c r="AP1300" s="92"/>
      <c r="AQ1300" s="92"/>
      <c r="AR1300" s="92"/>
      <c r="AS1300" s="92"/>
      <c r="AT1300" s="92"/>
      <c r="AU1300" s="92"/>
      <c r="AV1300" s="92"/>
      <c r="AW1300" s="92"/>
      <c r="AX1300" s="92"/>
      <c r="AY1300" s="92"/>
      <c r="AZ1300" s="92"/>
      <c r="BA1300" s="92"/>
      <c r="BB1300" s="92"/>
      <c r="BC1300" s="92"/>
      <c r="BD1300" s="92"/>
      <c r="BE1300" s="92"/>
      <c r="BF1300" s="92"/>
      <c r="BG1300" s="92"/>
      <c r="BH1300" s="92"/>
      <c r="BI1300" s="92"/>
      <c r="BJ1300" s="92"/>
      <c r="BK1300" s="92"/>
      <c r="BL1300" s="92"/>
      <c r="BM1300" s="92"/>
      <c r="BN1300" s="92"/>
      <c r="BO1300" s="92"/>
      <c r="BP1300" s="92"/>
      <c r="BQ1300" s="92"/>
      <c r="BR1300" s="92"/>
      <c r="BS1300" s="92"/>
      <c r="BT1300" s="92"/>
      <c r="BU1300" s="92"/>
      <c r="BV1300" s="92"/>
      <c r="BW1300" s="92"/>
      <c r="BX1300" s="92"/>
      <c r="BY1300" s="92"/>
      <c r="BZ1300" s="92"/>
      <c r="CA1300" s="92"/>
      <c r="CB1300" s="92"/>
      <c r="CC1300" s="92"/>
      <c r="CD1300" s="92"/>
      <c r="CE1300" s="92"/>
      <c r="CF1300" s="92"/>
      <c r="CG1300" s="92"/>
      <c r="CH1300" s="92"/>
      <c r="CI1300" s="92"/>
      <c r="CJ1300" s="92"/>
      <c r="CK1300" s="92"/>
      <c r="CL1300" s="92"/>
      <c r="CM1300" s="92"/>
      <c r="CN1300" s="92"/>
      <c r="CO1300" s="92"/>
      <c r="CP1300" s="93"/>
      <c r="CQ1300" s="93"/>
      <c r="CR1300" s="93"/>
      <c r="CS1300" s="93"/>
      <c r="CT1300" s="93"/>
      <c r="CU1300" s="93"/>
      <c r="CV1300" s="93"/>
      <c r="CW1300" s="93"/>
      <c r="CX1300" s="93"/>
      <c r="CY1300" s="93"/>
      <c r="CZ1300" s="93"/>
      <c r="DA1300" s="93"/>
      <c r="DB1300" s="93"/>
      <c r="DC1300" s="93"/>
      <c r="DD1300" s="93"/>
      <c r="DE1300" s="93"/>
      <c r="DF1300" s="93"/>
      <c r="DG1300" s="93"/>
      <c r="DH1300" s="93"/>
      <c r="DI1300" s="93"/>
      <c r="DJ1300" s="93"/>
      <c r="DK1300" s="93"/>
      <c r="DL1300" s="93"/>
      <c r="DM1300" s="93"/>
      <c r="DN1300" s="93"/>
      <c r="DO1300" s="93"/>
    </row>
    <row r="1301" spans="1:119" s="80" customFormat="1" ht="8.25">
      <c r="A1301" s="73">
        <v>1630</v>
      </c>
      <c r="B1301" s="74" t="s">
        <v>1388</v>
      </c>
      <c r="C1301" s="75" t="s">
        <v>1782</v>
      </c>
      <c r="D1301" s="76" t="s">
        <v>3773</v>
      </c>
      <c r="E1301" s="77" t="s">
        <v>2192</v>
      </c>
      <c r="F1301" s="78" t="s">
        <v>2193</v>
      </c>
      <c r="G1301" s="79" t="s">
        <v>2194</v>
      </c>
      <c r="H1301" s="81" t="s">
        <v>246</v>
      </c>
      <c r="I1301" s="82">
        <v>17688</v>
      </c>
      <c r="J1301" s="82">
        <v>0</v>
      </c>
      <c r="K1301" s="83">
        <v>0</v>
      </c>
      <c r="L1301" s="84">
        <f t="shared" si="20"/>
        <v>11822096.649999997</v>
      </c>
      <c r="M1301" s="94"/>
      <c r="N1301" s="94"/>
      <c r="O1301" s="94"/>
      <c r="P1301" s="94"/>
      <c r="Q1301" s="94"/>
      <c r="R1301" s="94"/>
      <c r="S1301" s="94"/>
      <c r="T1301" s="94"/>
      <c r="U1301" s="94"/>
      <c r="V1301" s="94"/>
      <c r="W1301" s="94"/>
      <c r="X1301" s="94"/>
      <c r="Y1301" s="94"/>
      <c r="Z1301" s="94"/>
      <c r="AA1301" s="94"/>
      <c r="AB1301" s="94"/>
      <c r="AC1301" s="94"/>
      <c r="AD1301" s="94"/>
      <c r="AE1301" s="94"/>
      <c r="AF1301" s="94"/>
      <c r="AG1301" s="94"/>
      <c r="AH1301" s="94"/>
      <c r="AI1301" s="94"/>
      <c r="AJ1301" s="94"/>
      <c r="AK1301" s="94"/>
      <c r="AL1301" s="94"/>
      <c r="AM1301" s="94"/>
      <c r="AN1301" s="94"/>
      <c r="AO1301" s="94"/>
      <c r="AP1301" s="94"/>
      <c r="AQ1301" s="94"/>
      <c r="AR1301" s="94"/>
      <c r="AS1301" s="94"/>
      <c r="AT1301" s="94"/>
      <c r="AU1301" s="94"/>
      <c r="AV1301" s="94"/>
      <c r="AW1301" s="94"/>
      <c r="AX1301" s="94"/>
      <c r="AY1301" s="94"/>
      <c r="AZ1301" s="94"/>
      <c r="BA1301" s="94"/>
      <c r="BB1301" s="94"/>
      <c r="BC1301" s="94"/>
      <c r="BD1301" s="94"/>
      <c r="BE1301" s="94"/>
      <c r="BF1301" s="94"/>
      <c r="BG1301" s="94"/>
      <c r="BH1301" s="94"/>
      <c r="BI1301" s="94"/>
      <c r="BJ1301" s="94"/>
      <c r="BK1301" s="94"/>
      <c r="BL1301" s="94"/>
      <c r="BM1301" s="94"/>
      <c r="BN1301" s="94"/>
      <c r="BO1301" s="94"/>
      <c r="BP1301" s="94"/>
      <c r="BQ1301" s="94"/>
      <c r="BR1301" s="94"/>
      <c r="BS1301" s="94"/>
      <c r="BT1301" s="94"/>
      <c r="BU1301" s="94"/>
      <c r="BV1301" s="94"/>
      <c r="BW1301" s="94"/>
      <c r="BX1301" s="94"/>
      <c r="BY1301" s="94"/>
      <c r="BZ1301" s="94"/>
      <c r="CA1301" s="94"/>
      <c r="CB1301" s="94"/>
      <c r="CC1301" s="94"/>
      <c r="CD1301" s="94"/>
      <c r="CE1301" s="94"/>
      <c r="CF1301" s="94"/>
      <c r="CG1301" s="94"/>
      <c r="CH1301" s="94"/>
      <c r="CI1301" s="94"/>
      <c r="CJ1301" s="94"/>
      <c r="CK1301" s="94"/>
      <c r="CL1301" s="94"/>
      <c r="CM1301" s="94"/>
      <c r="CN1301" s="94"/>
      <c r="CO1301" s="94"/>
      <c r="CP1301" s="95"/>
      <c r="CQ1301" s="95"/>
      <c r="CR1301" s="95"/>
      <c r="CS1301" s="95"/>
      <c r="CT1301" s="95"/>
      <c r="CU1301" s="95"/>
      <c r="CV1301" s="95"/>
      <c r="CW1301" s="95"/>
      <c r="CX1301" s="95"/>
      <c r="CY1301" s="95"/>
      <c r="CZ1301" s="95"/>
      <c r="DA1301" s="95"/>
      <c r="DB1301" s="95"/>
      <c r="DC1301" s="95"/>
      <c r="DD1301" s="95"/>
      <c r="DE1301" s="95"/>
      <c r="DF1301" s="95"/>
      <c r="DG1301" s="95"/>
      <c r="DH1301" s="95"/>
      <c r="DI1301" s="95"/>
      <c r="DJ1301" s="95"/>
      <c r="DK1301" s="95"/>
      <c r="DL1301" s="95"/>
      <c r="DM1301" s="95"/>
      <c r="DN1301" s="95"/>
      <c r="DO1301" s="95"/>
    </row>
    <row r="1302" spans="1:12" ht="16.5">
      <c r="A1302" s="34">
        <v>1498</v>
      </c>
      <c r="B1302" s="2" t="s">
        <v>1364</v>
      </c>
      <c r="C1302" s="41" t="s">
        <v>3192</v>
      </c>
      <c r="D1302" s="46" t="s">
        <v>364</v>
      </c>
      <c r="E1302" s="4" t="s">
        <v>2252</v>
      </c>
      <c r="F1302" s="3" t="s">
        <v>2253</v>
      </c>
      <c r="G1302" s="5" t="s">
        <v>2184</v>
      </c>
      <c r="H1302" s="18" t="s">
        <v>235</v>
      </c>
      <c r="I1302" s="8">
        <v>90000</v>
      </c>
      <c r="J1302" s="8">
        <v>25000</v>
      </c>
      <c r="K1302" s="24">
        <v>12500</v>
      </c>
      <c r="L1302" s="9">
        <f t="shared" si="20"/>
        <v>11834596.649999997</v>
      </c>
    </row>
    <row r="1303" spans="1:12" ht="16.5">
      <c r="A1303" s="34">
        <v>1338</v>
      </c>
      <c r="B1303" s="2" t="s">
        <v>1951</v>
      </c>
      <c r="C1303" s="41" t="s">
        <v>1188</v>
      </c>
      <c r="D1303" s="46" t="s">
        <v>3773</v>
      </c>
      <c r="E1303" s="4" t="s">
        <v>2192</v>
      </c>
      <c r="F1303" s="3" t="s">
        <v>2193</v>
      </c>
      <c r="G1303" s="5" t="s">
        <v>2194</v>
      </c>
      <c r="H1303" s="18" t="s">
        <v>235</v>
      </c>
      <c r="I1303" s="8">
        <v>79059</v>
      </c>
      <c r="J1303" s="8">
        <v>5000</v>
      </c>
      <c r="K1303" s="24">
        <v>2500</v>
      </c>
      <c r="L1303" s="9">
        <f t="shared" si="20"/>
        <v>11837096.649999997</v>
      </c>
    </row>
    <row r="1304" spans="1:12" ht="16.5">
      <c r="A1304" s="34">
        <v>1501</v>
      </c>
      <c r="B1304" s="2" t="s">
        <v>2667</v>
      </c>
      <c r="C1304" s="41" t="s">
        <v>2068</v>
      </c>
      <c r="D1304" s="46" t="s">
        <v>3773</v>
      </c>
      <c r="E1304" s="4" t="s">
        <v>2477</v>
      </c>
      <c r="F1304" s="3" t="s">
        <v>2478</v>
      </c>
      <c r="G1304" s="5" t="s">
        <v>2184</v>
      </c>
      <c r="H1304" s="18" t="s">
        <v>235</v>
      </c>
      <c r="I1304" s="8">
        <v>26000</v>
      </c>
      <c r="J1304" s="8">
        <v>26000</v>
      </c>
      <c r="K1304" s="24">
        <v>13000</v>
      </c>
      <c r="L1304" s="9">
        <f t="shared" si="20"/>
        <v>11850096.649999997</v>
      </c>
    </row>
    <row r="1305" spans="1:119" s="56" customFormat="1" ht="8.25">
      <c r="A1305" s="49">
        <v>252</v>
      </c>
      <c r="B1305" s="50" t="s">
        <v>3239</v>
      </c>
      <c r="C1305" s="51" t="s">
        <v>1690</v>
      </c>
      <c r="D1305" s="52" t="s">
        <v>3769</v>
      </c>
      <c r="E1305" s="53" t="s">
        <v>2755</v>
      </c>
      <c r="F1305" s="54" t="s">
        <v>2756</v>
      </c>
      <c r="G1305" s="55" t="s">
        <v>1699</v>
      </c>
      <c r="H1305" s="57" t="s">
        <v>616</v>
      </c>
      <c r="I1305" s="58">
        <v>20275</v>
      </c>
      <c r="J1305" s="58">
        <v>20275</v>
      </c>
      <c r="K1305" s="59">
        <v>10137.5</v>
      </c>
      <c r="L1305" s="60">
        <f t="shared" si="20"/>
        <v>11860234.149999997</v>
      </c>
      <c r="M1305" s="92"/>
      <c r="N1305" s="92"/>
      <c r="O1305" s="92"/>
      <c r="P1305" s="92"/>
      <c r="Q1305" s="92"/>
      <c r="R1305" s="92"/>
      <c r="S1305" s="92"/>
      <c r="T1305" s="92"/>
      <c r="U1305" s="92"/>
      <c r="V1305" s="92"/>
      <c r="W1305" s="92"/>
      <c r="X1305" s="92"/>
      <c r="Y1305" s="92"/>
      <c r="Z1305" s="92"/>
      <c r="AA1305" s="92"/>
      <c r="AB1305" s="92"/>
      <c r="AC1305" s="92"/>
      <c r="AD1305" s="92"/>
      <c r="AE1305" s="92"/>
      <c r="AF1305" s="92"/>
      <c r="AG1305" s="92"/>
      <c r="AH1305" s="92"/>
      <c r="AI1305" s="92"/>
      <c r="AJ1305" s="92"/>
      <c r="AK1305" s="92"/>
      <c r="AL1305" s="92"/>
      <c r="AM1305" s="92"/>
      <c r="AN1305" s="92"/>
      <c r="AO1305" s="92"/>
      <c r="AP1305" s="92"/>
      <c r="AQ1305" s="92"/>
      <c r="AR1305" s="92"/>
      <c r="AS1305" s="92"/>
      <c r="AT1305" s="92"/>
      <c r="AU1305" s="92"/>
      <c r="AV1305" s="92"/>
      <c r="AW1305" s="92"/>
      <c r="AX1305" s="92"/>
      <c r="AY1305" s="92"/>
      <c r="AZ1305" s="92"/>
      <c r="BA1305" s="92"/>
      <c r="BB1305" s="92"/>
      <c r="BC1305" s="92"/>
      <c r="BD1305" s="92"/>
      <c r="BE1305" s="92"/>
      <c r="BF1305" s="92"/>
      <c r="BG1305" s="92"/>
      <c r="BH1305" s="92"/>
      <c r="BI1305" s="92"/>
      <c r="BJ1305" s="92"/>
      <c r="BK1305" s="92"/>
      <c r="BL1305" s="92"/>
      <c r="BM1305" s="92"/>
      <c r="BN1305" s="92"/>
      <c r="BO1305" s="92"/>
      <c r="BP1305" s="92"/>
      <c r="BQ1305" s="92"/>
      <c r="BR1305" s="92"/>
      <c r="BS1305" s="92"/>
      <c r="BT1305" s="92"/>
      <c r="BU1305" s="92"/>
      <c r="BV1305" s="92"/>
      <c r="BW1305" s="92"/>
      <c r="BX1305" s="92"/>
      <c r="BY1305" s="92"/>
      <c r="BZ1305" s="92"/>
      <c r="CA1305" s="92"/>
      <c r="CB1305" s="92"/>
      <c r="CC1305" s="92"/>
      <c r="CD1305" s="92"/>
      <c r="CE1305" s="92"/>
      <c r="CF1305" s="92"/>
      <c r="CG1305" s="92"/>
      <c r="CH1305" s="92"/>
      <c r="CI1305" s="92"/>
      <c r="CJ1305" s="92"/>
      <c r="CK1305" s="92"/>
      <c r="CL1305" s="92"/>
      <c r="CM1305" s="92"/>
      <c r="CN1305" s="92"/>
      <c r="CO1305" s="92"/>
      <c r="CP1305" s="93"/>
      <c r="CQ1305" s="93"/>
      <c r="CR1305" s="93"/>
      <c r="CS1305" s="93"/>
      <c r="CT1305" s="93"/>
      <c r="CU1305" s="93"/>
      <c r="CV1305" s="93"/>
      <c r="CW1305" s="93"/>
      <c r="CX1305" s="93"/>
      <c r="CY1305" s="93"/>
      <c r="CZ1305" s="93"/>
      <c r="DA1305" s="93"/>
      <c r="DB1305" s="93"/>
      <c r="DC1305" s="93"/>
      <c r="DD1305" s="93"/>
      <c r="DE1305" s="93"/>
      <c r="DF1305" s="93"/>
      <c r="DG1305" s="93"/>
      <c r="DH1305" s="93"/>
      <c r="DI1305" s="93"/>
      <c r="DJ1305" s="93"/>
      <c r="DK1305" s="93"/>
      <c r="DL1305" s="93"/>
      <c r="DM1305" s="93"/>
      <c r="DN1305" s="93"/>
      <c r="DO1305" s="93"/>
    </row>
    <row r="1306" spans="1:12" ht="16.5">
      <c r="A1306" s="34">
        <v>1397</v>
      </c>
      <c r="B1306" s="2" t="s">
        <v>1369</v>
      </c>
      <c r="C1306" s="41" t="s">
        <v>3808</v>
      </c>
      <c r="D1306" s="46" t="s">
        <v>3773</v>
      </c>
      <c r="E1306" s="4" t="s">
        <v>2252</v>
      </c>
      <c r="F1306" s="3" t="s">
        <v>2253</v>
      </c>
      <c r="G1306" s="5" t="s">
        <v>2184</v>
      </c>
      <c r="H1306" s="18" t="s">
        <v>235</v>
      </c>
      <c r="I1306" s="8">
        <v>32124.06</v>
      </c>
      <c r="J1306" s="8">
        <v>18024.06</v>
      </c>
      <c r="K1306" s="24">
        <v>9012.03</v>
      </c>
      <c r="L1306" s="9">
        <f t="shared" si="20"/>
        <v>11869246.179999996</v>
      </c>
    </row>
    <row r="1307" spans="1:12" ht="16.5">
      <c r="A1307" s="34">
        <v>901</v>
      </c>
      <c r="B1307" s="2" t="s">
        <v>3956</v>
      </c>
      <c r="C1307" s="41" t="s">
        <v>305</v>
      </c>
      <c r="D1307" s="46" t="s">
        <v>3773</v>
      </c>
      <c r="E1307" s="4" t="s">
        <v>1697</v>
      </c>
      <c r="F1307" s="3" t="s">
        <v>1698</v>
      </c>
      <c r="G1307" s="5" t="s">
        <v>1699</v>
      </c>
      <c r="H1307" s="18" t="s">
        <v>235</v>
      </c>
      <c r="I1307" s="8">
        <v>11075</v>
      </c>
      <c r="J1307" s="8">
        <v>11075</v>
      </c>
      <c r="K1307" s="24">
        <v>5537.5</v>
      </c>
      <c r="L1307" s="9">
        <f t="shared" si="20"/>
        <v>11874783.679999996</v>
      </c>
    </row>
    <row r="1308" spans="1:12" ht="16.5">
      <c r="A1308" s="34">
        <v>1277</v>
      </c>
      <c r="B1308" s="2" t="s">
        <v>764</v>
      </c>
      <c r="C1308" s="41" t="s">
        <v>169</v>
      </c>
      <c r="D1308" s="46" t="s">
        <v>2629</v>
      </c>
      <c r="E1308" s="4" t="s">
        <v>2747</v>
      </c>
      <c r="F1308" s="3" t="s">
        <v>2748</v>
      </c>
      <c r="G1308" s="5" t="s">
        <v>2180</v>
      </c>
      <c r="H1308" s="18" t="s">
        <v>235</v>
      </c>
      <c r="I1308" s="8">
        <v>36000</v>
      </c>
      <c r="J1308" s="8">
        <v>14000</v>
      </c>
      <c r="K1308" s="24">
        <v>7000</v>
      </c>
      <c r="L1308" s="9">
        <f t="shared" si="20"/>
        <v>11881783.679999996</v>
      </c>
    </row>
    <row r="1309" spans="1:119" s="80" customFormat="1" ht="16.5">
      <c r="A1309" s="73">
        <v>1732</v>
      </c>
      <c r="B1309" s="74" t="s">
        <v>2423</v>
      </c>
      <c r="C1309" s="75" t="s">
        <v>661</v>
      </c>
      <c r="D1309" s="76" t="s">
        <v>3771</v>
      </c>
      <c r="E1309" s="77" t="s">
        <v>2477</v>
      </c>
      <c r="F1309" s="78" t="s">
        <v>2478</v>
      </c>
      <c r="G1309" s="79" t="s">
        <v>2184</v>
      </c>
      <c r="H1309" s="81" t="s">
        <v>246</v>
      </c>
      <c r="I1309" s="82">
        <v>12136.73</v>
      </c>
      <c r="J1309" s="82">
        <v>0</v>
      </c>
      <c r="K1309" s="83">
        <v>0</v>
      </c>
      <c r="L1309" s="84">
        <f t="shared" si="20"/>
        <v>11881783.679999996</v>
      </c>
      <c r="M1309" s="94"/>
      <c r="N1309" s="94"/>
      <c r="O1309" s="94"/>
      <c r="P1309" s="94"/>
      <c r="Q1309" s="94"/>
      <c r="R1309" s="94"/>
      <c r="S1309" s="94"/>
      <c r="T1309" s="94"/>
      <c r="U1309" s="94"/>
      <c r="V1309" s="94"/>
      <c r="W1309" s="94"/>
      <c r="X1309" s="94"/>
      <c r="Y1309" s="94"/>
      <c r="Z1309" s="94"/>
      <c r="AA1309" s="94"/>
      <c r="AB1309" s="94"/>
      <c r="AC1309" s="94"/>
      <c r="AD1309" s="94"/>
      <c r="AE1309" s="94"/>
      <c r="AF1309" s="94"/>
      <c r="AG1309" s="94"/>
      <c r="AH1309" s="94"/>
      <c r="AI1309" s="94"/>
      <c r="AJ1309" s="94"/>
      <c r="AK1309" s="94"/>
      <c r="AL1309" s="94"/>
      <c r="AM1309" s="94"/>
      <c r="AN1309" s="94"/>
      <c r="AO1309" s="94"/>
      <c r="AP1309" s="94"/>
      <c r="AQ1309" s="94"/>
      <c r="AR1309" s="94"/>
      <c r="AS1309" s="94"/>
      <c r="AT1309" s="94"/>
      <c r="AU1309" s="94"/>
      <c r="AV1309" s="94"/>
      <c r="AW1309" s="94"/>
      <c r="AX1309" s="94"/>
      <c r="AY1309" s="94"/>
      <c r="AZ1309" s="94"/>
      <c r="BA1309" s="94"/>
      <c r="BB1309" s="94"/>
      <c r="BC1309" s="94"/>
      <c r="BD1309" s="94"/>
      <c r="BE1309" s="94"/>
      <c r="BF1309" s="94"/>
      <c r="BG1309" s="94"/>
      <c r="BH1309" s="94"/>
      <c r="BI1309" s="94"/>
      <c r="BJ1309" s="94"/>
      <c r="BK1309" s="94"/>
      <c r="BL1309" s="94"/>
      <c r="BM1309" s="94"/>
      <c r="BN1309" s="94"/>
      <c r="BO1309" s="94"/>
      <c r="BP1309" s="94"/>
      <c r="BQ1309" s="94"/>
      <c r="BR1309" s="94"/>
      <c r="BS1309" s="94"/>
      <c r="BT1309" s="94"/>
      <c r="BU1309" s="94"/>
      <c r="BV1309" s="94"/>
      <c r="BW1309" s="94"/>
      <c r="BX1309" s="94"/>
      <c r="BY1309" s="94"/>
      <c r="BZ1309" s="94"/>
      <c r="CA1309" s="94"/>
      <c r="CB1309" s="94"/>
      <c r="CC1309" s="94"/>
      <c r="CD1309" s="94"/>
      <c r="CE1309" s="94"/>
      <c r="CF1309" s="94"/>
      <c r="CG1309" s="94"/>
      <c r="CH1309" s="94"/>
      <c r="CI1309" s="94"/>
      <c r="CJ1309" s="94"/>
      <c r="CK1309" s="94"/>
      <c r="CL1309" s="94"/>
      <c r="CM1309" s="94"/>
      <c r="CN1309" s="94"/>
      <c r="CO1309" s="94"/>
      <c r="CP1309" s="95"/>
      <c r="CQ1309" s="95"/>
      <c r="CR1309" s="95"/>
      <c r="CS1309" s="95"/>
      <c r="CT1309" s="95"/>
      <c r="CU1309" s="95"/>
      <c r="CV1309" s="95"/>
      <c r="CW1309" s="95"/>
      <c r="CX1309" s="95"/>
      <c r="CY1309" s="95"/>
      <c r="CZ1309" s="95"/>
      <c r="DA1309" s="95"/>
      <c r="DB1309" s="95"/>
      <c r="DC1309" s="95"/>
      <c r="DD1309" s="95"/>
      <c r="DE1309" s="95"/>
      <c r="DF1309" s="95"/>
      <c r="DG1309" s="95"/>
      <c r="DH1309" s="95"/>
      <c r="DI1309" s="95"/>
      <c r="DJ1309" s="95"/>
      <c r="DK1309" s="95"/>
      <c r="DL1309" s="95"/>
      <c r="DM1309" s="95"/>
      <c r="DN1309" s="95"/>
      <c r="DO1309" s="95"/>
    </row>
    <row r="1310" spans="1:119" s="56" customFormat="1" ht="8.25">
      <c r="A1310" s="49">
        <v>41</v>
      </c>
      <c r="B1310" s="50" t="s">
        <v>2368</v>
      </c>
      <c r="C1310" s="51" t="s">
        <v>2254</v>
      </c>
      <c r="D1310" s="52" t="s">
        <v>3773</v>
      </c>
      <c r="E1310" s="53" t="s">
        <v>2255</v>
      </c>
      <c r="F1310" s="54" t="s">
        <v>2256</v>
      </c>
      <c r="G1310" s="55" t="s">
        <v>2184</v>
      </c>
      <c r="H1310" s="57" t="s">
        <v>616</v>
      </c>
      <c r="I1310" s="58">
        <v>92140</v>
      </c>
      <c r="J1310" s="58">
        <v>92140</v>
      </c>
      <c r="K1310" s="59">
        <v>46070</v>
      </c>
      <c r="L1310" s="60">
        <f t="shared" si="20"/>
        <v>11927853.679999996</v>
      </c>
      <c r="M1310" s="92"/>
      <c r="N1310" s="92"/>
      <c r="O1310" s="92"/>
      <c r="P1310" s="92"/>
      <c r="Q1310" s="92"/>
      <c r="R1310" s="92"/>
      <c r="S1310" s="92"/>
      <c r="T1310" s="92"/>
      <c r="U1310" s="92"/>
      <c r="V1310" s="92"/>
      <c r="W1310" s="92"/>
      <c r="X1310" s="92"/>
      <c r="Y1310" s="92"/>
      <c r="Z1310" s="92"/>
      <c r="AA1310" s="92"/>
      <c r="AB1310" s="92"/>
      <c r="AC1310" s="92"/>
      <c r="AD1310" s="92"/>
      <c r="AE1310" s="92"/>
      <c r="AF1310" s="92"/>
      <c r="AG1310" s="92"/>
      <c r="AH1310" s="92"/>
      <c r="AI1310" s="92"/>
      <c r="AJ1310" s="92"/>
      <c r="AK1310" s="92"/>
      <c r="AL1310" s="92"/>
      <c r="AM1310" s="92"/>
      <c r="AN1310" s="92"/>
      <c r="AO1310" s="92"/>
      <c r="AP1310" s="92"/>
      <c r="AQ1310" s="92"/>
      <c r="AR1310" s="92"/>
      <c r="AS1310" s="92"/>
      <c r="AT1310" s="92"/>
      <c r="AU1310" s="92"/>
      <c r="AV1310" s="92"/>
      <c r="AW1310" s="92"/>
      <c r="AX1310" s="92"/>
      <c r="AY1310" s="92"/>
      <c r="AZ1310" s="92"/>
      <c r="BA1310" s="92"/>
      <c r="BB1310" s="92"/>
      <c r="BC1310" s="92"/>
      <c r="BD1310" s="92"/>
      <c r="BE1310" s="92"/>
      <c r="BF1310" s="92"/>
      <c r="BG1310" s="92"/>
      <c r="BH1310" s="92"/>
      <c r="BI1310" s="92"/>
      <c r="BJ1310" s="92"/>
      <c r="BK1310" s="92"/>
      <c r="BL1310" s="92"/>
      <c r="BM1310" s="92"/>
      <c r="BN1310" s="92"/>
      <c r="BO1310" s="92"/>
      <c r="BP1310" s="92"/>
      <c r="BQ1310" s="92"/>
      <c r="BR1310" s="92"/>
      <c r="BS1310" s="92"/>
      <c r="BT1310" s="92"/>
      <c r="BU1310" s="92"/>
      <c r="BV1310" s="92"/>
      <c r="BW1310" s="92"/>
      <c r="BX1310" s="92"/>
      <c r="BY1310" s="92"/>
      <c r="BZ1310" s="92"/>
      <c r="CA1310" s="92"/>
      <c r="CB1310" s="92"/>
      <c r="CC1310" s="92"/>
      <c r="CD1310" s="92"/>
      <c r="CE1310" s="92"/>
      <c r="CF1310" s="92"/>
      <c r="CG1310" s="92"/>
      <c r="CH1310" s="92"/>
      <c r="CI1310" s="92"/>
      <c r="CJ1310" s="92"/>
      <c r="CK1310" s="92"/>
      <c r="CL1310" s="92"/>
      <c r="CM1310" s="92"/>
      <c r="CN1310" s="92"/>
      <c r="CO1310" s="92"/>
      <c r="CP1310" s="93"/>
      <c r="CQ1310" s="93"/>
      <c r="CR1310" s="93"/>
      <c r="CS1310" s="93"/>
      <c r="CT1310" s="93"/>
      <c r="CU1310" s="93"/>
      <c r="CV1310" s="93"/>
      <c r="CW1310" s="93"/>
      <c r="CX1310" s="93"/>
      <c r="CY1310" s="93"/>
      <c r="CZ1310" s="93"/>
      <c r="DA1310" s="93"/>
      <c r="DB1310" s="93"/>
      <c r="DC1310" s="93"/>
      <c r="DD1310" s="93"/>
      <c r="DE1310" s="93"/>
      <c r="DF1310" s="93"/>
      <c r="DG1310" s="93"/>
      <c r="DH1310" s="93"/>
      <c r="DI1310" s="93"/>
      <c r="DJ1310" s="93"/>
      <c r="DK1310" s="93"/>
      <c r="DL1310" s="93"/>
      <c r="DM1310" s="93"/>
      <c r="DN1310" s="93"/>
      <c r="DO1310" s="93"/>
    </row>
    <row r="1311" spans="1:12" ht="16.5">
      <c r="A1311" s="34">
        <v>1218</v>
      </c>
      <c r="B1311" s="2" t="s">
        <v>2571</v>
      </c>
      <c r="C1311" s="41" t="s">
        <v>961</v>
      </c>
      <c r="D1311" s="46" t="s">
        <v>3773</v>
      </c>
      <c r="E1311" s="4" t="s">
        <v>3496</v>
      </c>
      <c r="F1311" s="3" t="s">
        <v>3497</v>
      </c>
      <c r="G1311" s="5" t="s">
        <v>2201</v>
      </c>
      <c r="H1311" s="18" t="s">
        <v>235</v>
      </c>
      <c r="I1311" s="8">
        <v>109671</v>
      </c>
      <c r="J1311" s="8">
        <v>13200</v>
      </c>
      <c r="K1311" s="24">
        <v>6600</v>
      </c>
      <c r="L1311" s="9">
        <f t="shared" si="20"/>
        <v>11934453.679999996</v>
      </c>
    </row>
    <row r="1312" spans="1:12" ht="16.5">
      <c r="A1312" s="34">
        <v>703</v>
      </c>
      <c r="B1312" s="2" t="s">
        <v>3217</v>
      </c>
      <c r="C1312" s="41" t="s">
        <v>3532</v>
      </c>
      <c r="D1312" s="46" t="s">
        <v>3773</v>
      </c>
      <c r="E1312" s="4" t="s">
        <v>2246</v>
      </c>
      <c r="F1312" s="3" t="s">
        <v>2247</v>
      </c>
      <c r="G1312" s="5" t="s">
        <v>1699</v>
      </c>
      <c r="H1312" s="18" t="s">
        <v>235</v>
      </c>
      <c r="I1312" s="8">
        <v>37300</v>
      </c>
      <c r="J1312" s="8">
        <v>33050</v>
      </c>
      <c r="K1312" s="24">
        <v>16525</v>
      </c>
      <c r="L1312" s="9">
        <f t="shared" si="20"/>
        <v>11950978.679999996</v>
      </c>
    </row>
    <row r="1313" spans="1:12" ht="16.5">
      <c r="A1313" s="34">
        <v>855</v>
      </c>
      <c r="B1313" s="2" t="s">
        <v>2134</v>
      </c>
      <c r="C1313" s="41" t="s">
        <v>1754</v>
      </c>
      <c r="D1313" s="46" t="s">
        <v>2629</v>
      </c>
      <c r="E1313" s="4" t="s">
        <v>2747</v>
      </c>
      <c r="F1313" s="3" t="s">
        <v>2748</v>
      </c>
      <c r="G1313" s="5" t="s">
        <v>2180</v>
      </c>
      <c r="H1313" s="18" t="s">
        <v>235</v>
      </c>
      <c r="I1313" s="8">
        <v>145868</v>
      </c>
      <c r="J1313" s="8">
        <v>63568</v>
      </c>
      <c r="K1313" s="24">
        <v>31784</v>
      </c>
      <c r="L1313" s="9">
        <f t="shared" si="20"/>
        <v>11982762.679999996</v>
      </c>
    </row>
    <row r="1314" spans="1:12" ht="16.5">
      <c r="A1314" s="34">
        <v>1386</v>
      </c>
      <c r="B1314" s="2" t="s">
        <v>1060</v>
      </c>
      <c r="C1314" s="41" t="s">
        <v>1448</v>
      </c>
      <c r="D1314" s="46" t="s">
        <v>3773</v>
      </c>
      <c r="E1314" s="4" t="s">
        <v>2896</v>
      </c>
      <c r="F1314" s="3" t="s">
        <v>2897</v>
      </c>
      <c r="G1314" s="5" t="s">
        <v>2184</v>
      </c>
      <c r="H1314" s="18" t="s">
        <v>235</v>
      </c>
      <c r="I1314" s="8">
        <v>8500</v>
      </c>
      <c r="J1314" s="8">
        <v>8500</v>
      </c>
      <c r="K1314" s="24">
        <v>4250</v>
      </c>
      <c r="L1314" s="9">
        <f t="shared" si="20"/>
        <v>11987012.679999996</v>
      </c>
    </row>
    <row r="1315" spans="1:119" s="80" customFormat="1" ht="8.25">
      <c r="A1315" s="73">
        <v>1798</v>
      </c>
      <c r="B1315" s="74" t="s">
        <v>3326</v>
      </c>
      <c r="C1315" s="75" t="s">
        <v>3745</v>
      </c>
      <c r="D1315" s="76" t="s">
        <v>2629</v>
      </c>
      <c r="E1315" s="77" t="s">
        <v>2246</v>
      </c>
      <c r="F1315" s="78" t="s">
        <v>2247</v>
      </c>
      <c r="G1315" s="79" t="s">
        <v>1699</v>
      </c>
      <c r="H1315" s="81" t="s">
        <v>246</v>
      </c>
      <c r="I1315" s="82">
        <v>59400</v>
      </c>
      <c r="J1315" s="82">
        <v>0</v>
      </c>
      <c r="K1315" s="83">
        <v>0</v>
      </c>
      <c r="L1315" s="84">
        <f t="shared" si="20"/>
        <v>11987012.679999996</v>
      </c>
      <c r="M1315" s="94"/>
      <c r="N1315" s="94"/>
      <c r="O1315" s="94"/>
      <c r="P1315" s="94"/>
      <c r="Q1315" s="94"/>
      <c r="R1315" s="94"/>
      <c r="S1315" s="94"/>
      <c r="T1315" s="94"/>
      <c r="U1315" s="94"/>
      <c r="V1315" s="94"/>
      <c r="W1315" s="94"/>
      <c r="X1315" s="94"/>
      <c r="Y1315" s="94"/>
      <c r="Z1315" s="94"/>
      <c r="AA1315" s="94"/>
      <c r="AB1315" s="94"/>
      <c r="AC1315" s="94"/>
      <c r="AD1315" s="94"/>
      <c r="AE1315" s="94"/>
      <c r="AF1315" s="94"/>
      <c r="AG1315" s="94"/>
      <c r="AH1315" s="94"/>
      <c r="AI1315" s="94"/>
      <c r="AJ1315" s="94"/>
      <c r="AK1315" s="94"/>
      <c r="AL1315" s="94"/>
      <c r="AM1315" s="94"/>
      <c r="AN1315" s="94"/>
      <c r="AO1315" s="94"/>
      <c r="AP1315" s="94"/>
      <c r="AQ1315" s="94"/>
      <c r="AR1315" s="94"/>
      <c r="AS1315" s="94"/>
      <c r="AT1315" s="94"/>
      <c r="AU1315" s="94"/>
      <c r="AV1315" s="94"/>
      <c r="AW1315" s="94"/>
      <c r="AX1315" s="94"/>
      <c r="AY1315" s="94"/>
      <c r="AZ1315" s="94"/>
      <c r="BA1315" s="94"/>
      <c r="BB1315" s="94"/>
      <c r="BC1315" s="94"/>
      <c r="BD1315" s="94"/>
      <c r="BE1315" s="94"/>
      <c r="BF1315" s="94"/>
      <c r="BG1315" s="94"/>
      <c r="BH1315" s="94"/>
      <c r="BI1315" s="94"/>
      <c r="BJ1315" s="94"/>
      <c r="BK1315" s="94"/>
      <c r="BL1315" s="94"/>
      <c r="BM1315" s="94"/>
      <c r="BN1315" s="94"/>
      <c r="BO1315" s="94"/>
      <c r="BP1315" s="94"/>
      <c r="BQ1315" s="94"/>
      <c r="BR1315" s="94"/>
      <c r="BS1315" s="94"/>
      <c r="BT1315" s="94"/>
      <c r="BU1315" s="94"/>
      <c r="BV1315" s="94"/>
      <c r="BW1315" s="94"/>
      <c r="BX1315" s="94"/>
      <c r="BY1315" s="94"/>
      <c r="BZ1315" s="94"/>
      <c r="CA1315" s="94"/>
      <c r="CB1315" s="94"/>
      <c r="CC1315" s="94"/>
      <c r="CD1315" s="94"/>
      <c r="CE1315" s="94"/>
      <c r="CF1315" s="94"/>
      <c r="CG1315" s="94"/>
      <c r="CH1315" s="94"/>
      <c r="CI1315" s="94"/>
      <c r="CJ1315" s="94"/>
      <c r="CK1315" s="94"/>
      <c r="CL1315" s="94"/>
      <c r="CM1315" s="94"/>
      <c r="CN1315" s="94"/>
      <c r="CO1315" s="94"/>
      <c r="CP1315" s="95"/>
      <c r="CQ1315" s="95"/>
      <c r="CR1315" s="95"/>
      <c r="CS1315" s="95"/>
      <c r="CT1315" s="95"/>
      <c r="CU1315" s="95"/>
      <c r="CV1315" s="95"/>
      <c r="CW1315" s="95"/>
      <c r="CX1315" s="95"/>
      <c r="CY1315" s="95"/>
      <c r="CZ1315" s="95"/>
      <c r="DA1315" s="95"/>
      <c r="DB1315" s="95"/>
      <c r="DC1315" s="95"/>
      <c r="DD1315" s="95"/>
      <c r="DE1315" s="95"/>
      <c r="DF1315" s="95"/>
      <c r="DG1315" s="95"/>
      <c r="DH1315" s="95"/>
      <c r="DI1315" s="95"/>
      <c r="DJ1315" s="95"/>
      <c r="DK1315" s="95"/>
      <c r="DL1315" s="95"/>
      <c r="DM1315" s="95"/>
      <c r="DN1315" s="95"/>
      <c r="DO1315" s="95"/>
    </row>
    <row r="1316" spans="1:119" s="56" customFormat="1" ht="16.5">
      <c r="A1316" s="49">
        <v>107</v>
      </c>
      <c r="B1316" s="50" t="s">
        <v>1576</v>
      </c>
      <c r="C1316" s="51" t="s">
        <v>1673</v>
      </c>
      <c r="D1316" s="52" t="s">
        <v>3769</v>
      </c>
      <c r="E1316" s="53" t="s">
        <v>1674</v>
      </c>
      <c r="F1316" s="54" t="s">
        <v>1675</v>
      </c>
      <c r="G1316" s="55" t="s">
        <v>2194</v>
      </c>
      <c r="H1316" s="57" t="s">
        <v>616</v>
      </c>
      <c r="I1316" s="58">
        <v>124733.76</v>
      </c>
      <c r="J1316" s="58">
        <v>87043.76</v>
      </c>
      <c r="K1316" s="59">
        <v>43521.88</v>
      </c>
      <c r="L1316" s="60">
        <f t="shared" si="20"/>
        <v>12030534.559999997</v>
      </c>
      <c r="M1316" s="92"/>
      <c r="N1316" s="92"/>
      <c r="O1316" s="92"/>
      <c r="P1316" s="92"/>
      <c r="Q1316" s="92"/>
      <c r="R1316" s="92"/>
      <c r="S1316" s="92"/>
      <c r="T1316" s="92"/>
      <c r="U1316" s="92"/>
      <c r="V1316" s="92"/>
      <c r="W1316" s="92"/>
      <c r="X1316" s="92"/>
      <c r="Y1316" s="92"/>
      <c r="Z1316" s="92"/>
      <c r="AA1316" s="92"/>
      <c r="AB1316" s="92"/>
      <c r="AC1316" s="92"/>
      <c r="AD1316" s="92"/>
      <c r="AE1316" s="92"/>
      <c r="AF1316" s="92"/>
      <c r="AG1316" s="92"/>
      <c r="AH1316" s="92"/>
      <c r="AI1316" s="92"/>
      <c r="AJ1316" s="92"/>
      <c r="AK1316" s="92"/>
      <c r="AL1316" s="92"/>
      <c r="AM1316" s="92"/>
      <c r="AN1316" s="92"/>
      <c r="AO1316" s="92"/>
      <c r="AP1316" s="92"/>
      <c r="AQ1316" s="92"/>
      <c r="AR1316" s="92"/>
      <c r="AS1316" s="92"/>
      <c r="AT1316" s="92"/>
      <c r="AU1316" s="92"/>
      <c r="AV1316" s="92"/>
      <c r="AW1316" s="92"/>
      <c r="AX1316" s="92"/>
      <c r="AY1316" s="92"/>
      <c r="AZ1316" s="92"/>
      <c r="BA1316" s="92"/>
      <c r="BB1316" s="92"/>
      <c r="BC1316" s="92"/>
      <c r="BD1316" s="92"/>
      <c r="BE1316" s="92"/>
      <c r="BF1316" s="92"/>
      <c r="BG1316" s="92"/>
      <c r="BH1316" s="92"/>
      <c r="BI1316" s="92"/>
      <c r="BJ1316" s="92"/>
      <c r="BK1316" s="92"/>
      <c r="BL1316" s="92"/>
      <c r="BM1316" s="92"/>
      <c r="BN1316" s="92"/>
      <c r="BO1316" s="92"/>
      <c r="BP1316" s="92"/>
      <c r="BQ1316" s="92"/>
      <c r="BR1316" s="92"/>
      <c r="BS1316" s="92"/>
      <c r="BT1316" s="92"/>
      <c r="BU1316" s="92"/>
      <c r="BV1316" s="92"/>
      <c r="BW1316" s="92"/>
      <c r="BX1316" s="92"/>
      <c r="BY1316" s="92"/>
      <c r="BZ1316" s="92"/>
      <c r="CA1316" s="92"/>
      <c r="CB1316" s="92"/>
      <c r="CC1316" s="92"/>
      <c r="CD1316" s="92"/>
      <c r="CE1316" s="92"/>
      <c r="CF1316" s="92"/>
      <c r="CG1316" s="92"/>
      <c r="CH1316" s="92"/>
      <c r="CI1316" s="92"/>
      <c r="CJ1316" s="92"/>
      <c r="CK1316" s="92"/>
      <c r="CL1316" s="92"/>
      <c r="CM1316" s="92"/>
      <c r="CN1316" s="92"/>
      <c r="CO1316" s="92"/>
      <c r="CP1316" s="93"/>
      <c r="CQ1316" s="93"/>
      <c r="CR1316" s="93"/>
      <c r="CS1316" s="93"/>
      <c r="CT1316" s="93"/>
      <c r="CU1316" s="93"/>
      <c r="CV1316" s="93"/>
      <c r="CW1316" s="93"/>
      <c r="CX1316" s="93"/>
      <c r="CY1316" s="93"/>
      <c r="CZ1316" s="93"/>
      <c r="DA1316" s="93"/>
      <c r="DB1316" s="93"/>
      <c r="DC1316" s="93"/>
      <c r="DD1316" s="93"/>
      <c r="DE1316" s="93"/>
      <c r="DF1316" s="93"/>
      <c r="DG1316" s="93"/>
      <c r="DH1316" s="93"/>
      <c r="DI1316" s="93"/>
      <c r="DJ1316" s="93"/>
      <c r="DK1316" s="93"/>
      <c r="DL1316" s="93"/>
      <c r="DM1316" s="93"/>
      <c r="DN1316" s="93"/>
      <c r="DO1316" s="93"/>
    </row>
    <row r="1317" spans="1:12" ht="16.5">
      <c r="A1317" s="34">
        <v>1133</v>
      </c>
      <c r="B1317" s="2" t="s">
        <v>596</v>
      </c>
      <c r="C1317" s="41" t="s">
        <v>3646</v>
      </c>
      <c r="D1317" s="46" t="s">
        <v>3769</v>
      </c>
      <c r="E1317" s="4" t="s">
        <v>1721</v>
      </c>
      <c r="F1317" s="3" t="s">
        <v>1722</v>
      </c>
      <c r="G1317" s="5" t="s">
        <v>2184</v>
      </c>
      <c r="H1317" s="18" t="s">
        <v>235</v>
      </c>
      <c r="I1317" s="8">
        <v>29850</v>
      </c>
      <c r="J1317" s="8">
        <v>29850</v>
      </c>
      <c r="K1317" s="24">
        <v>14925</v>
      </c>
      <c r="L1317" s="9">
        <f t="shared" si="20"/>
        <v>12045459.559999997</v>
      </c>
    </row>
    <row r="1318" spans="1:119" s="80" customFormat="1" ht="8.25">
      <c r="A1318" s="73">
        <v>1694</v>
      </c>
      <c r="B1318" s="74" t="s">
        <v>3396</v>
      </c>
      <c r="C1318" s="75" t="s">
        <v>3001</v>
      </c>
      <c r="D1318" s="76" t="s">
        <v>3773</v>
      </c>
      <c r="E1318" s="77" t="s">
        <v>3154</v>
      </c>
      <c r="F1318" s="78" t="s">
        <v>3155</v>
      </c>
      <c r="G1318" s="79" t="s">
        <v>2184</v>
      </c>
      <c r="H1318" s="81" t="s">
        <v>245</v>
      </c>
      <c r="I1318" s="82">
        <v>0</v>
      </c>
      <c r="J1318" s="82">
        <v>0</v>
      </c>
      <c r="K1318" s="83">
        <v>0</v>
      </c>
      <c r="L1318" s="84">
        <f t="shared" si="20"/>
        <v>12045459.559999997</v>
      </c>
      <c r="M1318" s="94"/>
      <c r="N1318" s="94"/>
      <c r="O1318" s="94"/>
      <c r="P1318" s="94"/>
      <c r="Q1318" s="94"/>
      <c r="R1318" s="94"/>
      <c r="S1318" s="94"/>
      <c r="T1318" s="94"/>
      <c r="U1318" s="94"/>
      <c r="V1318" s="94"/>
      <c r="W1318" s="94"/>
      <c r="X1318" s="94"/>
      <c r="Y1318" s="94"/>
      <c r="Z1318" s="94"/>
      <c r="AA1318" s="94"/>
      <c r="AB1318" s="94"/>
      <c r="AC1318" s="94"/>
      <c r="AD1318" s="94"/>
      <c r="AE1318" s="94"/>
      <c r="AF1318" s="94"/>
      <c r="AG1318" s="94"/>
      <c r="AH1318" s="94"/>
      <c r="AI1318" s="94"/>
      <c r="AJ1318" s="94"/>
      <c r="AK1318" s="94"/>
      <c r="AL1318" s="94"/>
      <c r="AM1318" s="94"/>
      <c r="AN1318" s="94"/>
      <c r="AO1318" s="94"/>
      <c r="AP1318" s="94"/>
      <c r="AQ1318" s="94"/>
      <c r="AR1318" s="94"/>
      <c r="AS1318" s="94"/>
      <c r="AT1318" s="94"/>
      <c r="AU1318" s="94"/>
      <c r="AV1318" s="94"/>
      <c r="AW1318" s="94"/>
      <c r="AX1318" s="94"/>
      <c r="AY1318" s="94"/>
      <c r="AZ1318" s="94"/>
      <c r="BA1318" s="94"/>
      <c r="BB1318" s="94"/>
      <c r="BC1318" s="94"/>
      <c r="BD1318" s="94"/>
      <c r="BE1318" s="94"/>
      <c r="BF1318" s="94"/>
      <c r="BG1318" s="94"/>
      <c r="BH1318" s="94"/>
      <c r="BI1318" s="94"/>
      <c r="BJ1318" s="94"/>
      <c r="BK1318" s="94"/>
      <c r="BL1318" s="94"/>
      <c r="BM1318" s="94"/>
      <c r="BN1318" s="94"/>
      <c r="BO1318" s="94"/>
      <c r="BP1318" s="94"/>
      <c r="BQ1318" s="94"/>
      <c r="BR1318" s="94"/>
      <c r="BS1318" s="94"/>
      <c r="BT1318" s="94"/>
      <c r="BU1318" s="94"/>
      <c r="BV1318" s="94"/>
      <c r="BW1318" s="94"/>
      <c r="BX1318" s="94"/>
      <c r="BY1318" s="94"/>
      <c r="BZ1318" s="94"/>
      <c r="CA1318" s="94"/>
      <c r="CB1318" s="94"/>
      <c r="CC1318" s="94"/>
      <c r="CD1318" s="94"/>
      <c r="CE1318" s="94"/>
      <c r="CF1318" s="94"/>
      <c r="CG1318" s="94"/>
      <c r="CH1318" s="94"/>
      <c r="CI1318" s="94"/>
      <c r="CJ1318" s="94"/>
      <c r="CK1318" s="94"/>
      <c r="CL1318" s="94"/>
      <c r="CM1318" s="94"/>
      <c r="CN1318" s="94"/>
      <c r="CO1318" s="94"/>
      <c r="CP1318" s="95"/>
      <c r="CQ1318" s="95"/>
      <c r="CR1318" s="95"/>
      <c r="CS1318" s="95"/>
      <c r="CT1318" s="95"/>
      <c r="CU1318" s="95"/>
      <c r="CV1318" s="95"/>
      <c r="CW1318" s="95"/>
      <c r="CX1318" s="95"/>
      <c r="CY1318" s="95"/>
      <c r="CZ1318" s="95"/>
      <c r="DA1318" s="95"/>
      <c r="DB1318" s="95"/>
      <c r="DC1318" s="95"/>
      <c r="DD1318" s="95"/>
      <c r="DE1318" s="95"/>
      <c r="DF1318" s="95"/>
      <c r="DG1318" s="95"/>
      <c r="DH1318" s="95"/>
      <c r="DI1318" s="95"/>
      <c r="DJ1318" s="95"/>
      <c r="DK1318" s="95"/>
      <c r="DL1318" s="95"/>
      <c r="DM1318" s="95"/>
      <c r="DN1318" s="95"/>
      <c r="DO1318" s="95"/>
    </row>
    <row r="1319" spans="1:12" ht="16.5">
      <c r="A1319" s="34">
        <v>1312</v>
      </c>
      <c r="B1319" s="2" t="s">
        <v>8</v>
      </c>
      <c r="C1319" s="41" t="s">
        <v>3586</v>
      </c>
      <c r="D1319" s="46" t="s">
        <v>2629</v>
      </c>
      <c r="E1319" s="4" t="s">
        <v>2192</v>
      </c>
      <c r="F1319" s="3" t="s">
        <v>2193</v>
      </c>
      <c r="G1319" s="5" t="s">
        <v>2194</v>
      </c>
      <c r="H1319" s="18" t="s">
        <v>235</v>
      </c>
      <c r="I1319" s="8">
        <v>41104.28</v>
      </c>
      <c r="J1319" s="8">
        <v>7800</v>
      </c>
      <c r="K1319" s="24">
        <v>3900</v>
      </c>
      <c r="L1319" s="9">
        <f t="shared" si="20"/>
        <v>12049359.559999997</v>
      </c>
    </row>
    <row r="1320" spans="1:119" s="56" customFormat="1" ht="8.25">
      <c r="A1320" s="49">
        <v>260</v>
      </c>
      <c r="B1320" s="50" t="s">
        <v>83</v>
      </c>
      <c r="C1320" s="51" t="s">
        <v>1199</v>
      </c>
      <c r="D1320" s="52" t="s">
        <v>3773</v>
      </c>
      <c r="E1320" s="53" t="s">
        <v>1704</v>
      </c>
      <c r="F1320" s="54" t="s">
        <v>1705</v>
      </c>
      <c r="G1320" s="55" t="s">
        <v>2184</v>
      </c>
      <c r="H1320" s="57" t="s">
        <v>616</v>
      </c>
      <c r="I1320" s="58">
        <v>109662</v>
      </c>
      <c r="J1320" s="58">
        <v>40700</v>
      </c>
      <c r="K1320" s="59">
        <v>20350</v>
      </c>
      <c r="L1320" s="60">
        <f t="shared" si="20"/>
        <v>12069709.559999997</v>
      </c>
      <c r="M1320" s="92"/>
      <c r="N1320" s="92"/>
      <c r="O1320" s="92"/>
      <c r="P1320" s="92"/>
      <c r="Q1320" s="92"/>
      <c r="R1320" s="92"/>
      <c r="S1320" s="92"/>
      <c r="T1320" s="92"/>
      <c r="U1320" s="92"/>
      <c r="V1320" s="92"/>
      <c r="W1320" s="92"/>
      <c r="X1320" s="92"/>
      <c r="Y1320" s="92"/>
      <c r="Z1320" s="92"/>
      <c r="AA1320" s="92"/>
      <c r="AB1320" s="92"/>
      <c r="AC1320" s="92"/>
      <c r="AD1320" s="92"/>
      <c r="AE1320" s="92"/>
      <c r="AF1320" s="92"/>
      <c r="AG1320" s="92"/>
      <c r="AH1320" s="92"/>
      <c r="AI1320" s="92"/>
      <c r="AJ1320" s="92"/>
      <c r="AK1320" s="92"/>
      <c r="AL1320" s="92"/>
      <c r="AM1320" s="92"/>
      <c r="AN1320" s="92"/>
      <c r="AO1320" s="92"/>
      <c r="AP1320" s="92"/>
      <c r="AQ1320" s="92"/>
      <c r="AR1320" s="92"/>
      <c r="AS1320" s="92"/>
      <c r="AT1320" s="92"/>
      <c r="AU1320" s="92"/>
      <c r="AV1320" s="92"/>
      <c r="AW1320" s="92"/>
      <c r="AX1320" s="92"/>
      <c r="AY1320" s="92"/>
      <c r="AZ1320" s="92"/>
      <c r="BA1320" s="92"/>
      <c r="BB1320" s="92"/>
      <c r="BC1320" s="92"/>
      <c r="BD1320" s="92"/>
      <c r="BE1320" s="92"/>
      <c r="BF1320" s="92"/>
      <c r="BG1320" s="92"/>
      <c r="BH1320" s="92"/>
      <c r="BI1320" s="92"/>
      <c r="BJ1320" s="92"/>
      <c r="BK1320" s="92"/>
      <c r="BL1320" s="92"/>
      <c r="BM1320" s="92"/>
      <c r="BN1320" s="92"/>
      <c r="BO1320" s="92"/>
      <c r="BP1320" s="92"/>
      <c r="BQ1320" s="92"/>
      <c r="BR1320" s="92"/>
      <c r="BS1320" s="92"/>
      <c r="BT1320" s="92"/>
      <c r="BU1320" s="92"/>
      <c r="BV1320" s="92"/>
      <c r="BW1320" s="92"/>
      <c r="BX1320" s="92"/>
      <c r="BY1320" s="92"/>
      <c r="BZ1320" s="92"/>
      <c r="CA1320" s="92"/>
      <c r="CB1320" s="92"/>
      <c r="CC1320" s="92"/>
      <c r="CD1320" s="92"/>
      <c r="CE1320" s="92"/>
      <c r="CF1320" s="92"/>
      <c r="CG1320" s="92"/>
      <c r="CH1320" s="92"/>
      <c r="CI1320" s="92"/>
      <c r="CJ1320" s="92"/>
      <c r="CK1320" s="92"/>
      <c r="CL1320" s="92"/>
      <c r="CM1320" s="92"/>
      <c r="CN1320" s="92"/>
      <c r="CO1320" s="92"/>
      <c r="CP1320" s="93"/>
      <c r="CQ1320" s="93"/>
      <c r="CR1320" s="93"/>
      <c r="CS1320" s="93"/>
      <c r="CT1320" s="93"/>
      <c r="CU1320" s="93"/>
      <c r="CV1320" s="93"/>
      <c r="CW1320" s="93"/>
      <c r="CX1320" s="93"/>
      <c r="CY1320" s="93"/>
      <c r="CZ1320" s="93"/>
      <c r="DA1320" s="93"/>
      <c r="DB1320" s="93"/>
      <c r="DC1320" s="93"/>
      <c r="DD1320" s="93"/>
      <c r="DE1320" s="93"/>
      <c r="DF1320" s="93"/>
      <c r="DG1320" s="93"/>
      <c r="DH1320" s="93"/>
      <c r="DI1320" s="93"/>
      <c r="DJ1320" s="93"/>
      <c r="DK1320" s="93"/>
      <c r="DL1320" s="93"/>
      <c r="DM1320" s="93"/>
      <c r="DN1320" s="93"/>
      <c r="DO1320" s="93"/>
    </row>
    <row r="1321" spans="1:12" ht="16.5">
      <c r="A1321" s="34">
        <v>755</v>
      </c>
      <c r="B1321" s="2" t="s">
        <v>2719</v>
      </c>
      <c r="C1321" s="41" t="s">
        <v>1459</v>
      </c>
      <c r="D1321" s="46" t="s">
        <v>2629</v>
      </c>
      <c r="E1321" s="4" t="s">
        <v>3417</v>
      </c>
      <c r="F1321" s="3" t="s">
        <v>3418</v>
      </c>
      <c r="G1321" s="5" t="s">
        <v>2184</v>
      </c>
      <c r="H1321" s="18" t="s">
        <v>235</v>
      </c>
      <c r="I1321" s="8">
        <v>56200</v>
      </c>
      <c r="J1321" s="8">
        <v>38000</v>
      </c>
      <c r="K1321" s="24">
        <v>19000</v>
      </c>
      <c r="L1321" s="9">
        <f t="shared" si="20"/>
        <v>12088709.559999997</v>
      </c>
    </row>
    <row r="1322" spans="1:119" s="56" customFormat="1" ht="8.25">
      <c r="A1322" s="49">
        <v>87</v>
      </c>
      <c r="B1322" s="50" t="s">
        <v>3917</v>
      </c>
      <c r="C1322" s="51" t="s">
        <v>2899</v>
      </c>
      <c r="D1322" s="52" t="s">
        <v>2629</v>
      </c>
      <c r="E1322" s="53" t="s">
        <v>2900</v>
      </c>
      <c r="F1322" s="54" t="s">
        <v>2901</v>
      </c>
      <c r="G1322" s="55" t="s">
        <v>2201</v>
      </c>
      <c r="H1322" s="57" t="s">
        <v>616</v>
      </c>
      <c r="I1322" s="58">
        <v>54581.8</v>
      </c>
      <c r="J1322" s="58">
        <v>45581.8</v>
      </c>
      <c r="K1322" s="59">
        <v>22790.9</v>
      </c>
      <c r="L1322" s="60">
        <f t="shared" si="20"/>
        <v>12111500.459999997</v>
      </c>
      <c r="M1322" s="92"/>
      <c r="N1322" s="92"/>
      <c r="O1322" s="92"/>
      <c r="P1322" s="92"/>
      <c r="Q1322" s="92"/>
      <c r="R1322" s="92"/>
      <c r="S1322" s="92"/>
      <c r="T1322" s="92"/>
      <c r="U1322" s="92"/>
      <c r="V1322" s="92"/>
      <c r="W1322" s="92"/>
      <c r="X1322" s="92"/>
      <c r="Y1322" s="92"/>
      <c r="Z1322" s="92"/>
      <c r="AA1322" s="92"/>
      <c r="AB1322" s="92"/>
      <c r="AC1322" s="92"/>
      <c r="AD1322" s="92"/>
      <c r="AE1322" s="92"/>
      <c r="AF1322" s="92"/>
      <c r="AG1322" s="92"/>
      <c r="AH1322" s="92"/>
      <c r="AI1322" s="92"/>
      <c r="AJ1322" s="92"/>
      <c r="AK1322" s="92"/>
      <c r="AL1322" s="92"/>
      <c r="AM1322" s="92"/>
      <c r="AN1322" s="92"/>
      <c r="AO1322" s="92"/>
      <c r="AP1322" s="92"/>
      <c r="AQ1322" s="92"/>
      <c r="AR1322" s="92"/>
      <c r="AS1322" s="92"/>
      <c r="AT1322" s="92"/>
      <c r="AU1322" s="92"/>
      <c r="AV1322" s="92"/>
      <c r="AW1322" s="92"/>
      <c r="AX1322" s="92"/>
      <c r="AY1322" s="92"/>
      <c r="AZ1322" s="92"/>
      <c r="BA1322" s="92"/>
      <c r="BB1322" s="92"/>
      <c r="BC1322" s="92"/>
      <c r="BD1322" s="92"/>
      <c r="BE1322" s="92"/>
      <c r="BF1322" s="92"/>
      <c r="BG1322" s="92"/>
      <c r="BH1322" s="92"/>
      <c r="BI1322" s="92"/>
      <c r="BJ1322" s="92"/>
      <c r="BK1322" s="92"/>
      <c r="BL1322" s="92"/>
      <c r="BM1322" s="92"/>
      <c r="BN1322" s="92"/>
      <c r="BO1322" s="92"/>
      <c r="BP1322" s="92"/>
      <c r="BQ1322" s="92"/>
      <c r="BR1322" s="92"/>
      <c r="BS1322" s="92"/>
      <c r="BT1322" s="92"/>
      <c r="BU1322" s="92"/>
      <c r="BV1322" s="92"/>
      <c r="BW1322" s="92"/>
      <c r="BX1322" s="92"/>
      <c r="BY1322" s="92"/>
      <c r="BZ1322" s="92"/>
      <c r="CA1322" s="92"/>
      <c r="CB1322" s="92"/>
      <c r="CC1322" s="92"/>
      <c r="CD1322" s="92"/>
      <c r="CE1322" s="92"/>
      <c r="CF1322" s="92"/>
      <c r="CG1322" s="92"/>
      <c r="CH1322" s="92"/>
      <c r="CI1322" s="92"/>
      <c r="CJ1322" s="92"/>
      <c r="CK1322" s="92"/>
      <c r="CL1322" s="92"/>
      <c r="CM1322" s="92"/>
      <c r="CN1322" s="92"/>
      <c r="CO1322" s="92"/>
      <c r="CP1322" s="93"/>
      <c r="CQ1322" s="93"/>
      <c r="CR1322" s="93"/>
      <c r="CS1322" s="93"/>
      <c r="CT1322" s="93"/>
      <c r="CU1322" s="93"/>
      <c r="CV1322" s="93"/>
      <c r="CW1322" s="93"/>
      <c r="CX1322" s="93"/>
      <c r="CY1322" s="93"/>
      <c r="CZ1322" s="93"/>
      <c r="DA1322" s="93"/>
      <c r="DB1322" s="93"/>
      <c r="DC1322" s="93"/>
      <c r="DD1322" s="93"/>
      <c r="DE1322" s="93"/>
      <c r="DF1322" s="93"/>
      <c r="DG1322" s="93"/>
      <c r="DH1322" s="93"/>
      <c r="DI1322" s="93"/>
      <c r="DJ1322" s="93"/>
      <c r="DK1322" s="93"/>
      <c r="DL1322" s="93"/>
      <c r="DM1322" s="93"/>
      <c r="DN1322" s="93"/>
      <c r="DO1322" s="93"/>
    </row>
    <row r="1323" spans="1:12" ht="16.5">
      <c r="A1323" s="34">
        <v>1245</v>
      </c>
      <c r="B1323" s="2" t="s">
        <v>2116</v>
      </c>
      <c r="C1323" s="41" t="s">
        <v>3651</v>
      </c>
      <c r="D1323" s="46" t="s">
        <v>3769</v>
      </c>
      <c r="E1323" s="4" t="s">
        <v>3402</v>
      </c>
      <c r="F1323" s="3" t="s">
        <v>3403</v>
      </c>
      <c r="G1323" s="5" t="s">
        <v>2184</v>
      </c>
      <c r="H1323" s="18" t="s">
        <v>235</v>
      </c>
      <c r="I1323" s="8">
        <v>75141.65</v>
      </c>
      <c r="J1323" s="8">
        <v>10591.65</v>
      </c>
      <c r="K1323" s="24">
        <v>5295.825</v>
      </c>
      <c r="L1323" s="9">
        <f t="shared" si="20"/>
        <v>12116796.284999996</v>
      </c>
    </row>
    <row r="1324" spans="1:12" ht="16.5">
      <c r="A1324" s="34">
        <v>1291</v>
      </c>
      <c r="B1324" s="2" t="s">
        <v>3236</v>
      </c>
      <c r="C1324" s="41" t="s">
        <v>1301</v>
      </c>
      <c r="D1324" s="46" t="s">
        <v>3773</v>
      </c>
      <c r="E1324" s="4" t="s">
        <v>505</v>
      </c>
      <c r="F1324" s="3" t="s">
        <v>506</v>
      </c>
      <c r="G1324" s="5" t="s">
        <v>2184</v>
      </c>
      <c r="H1324" s="18" t="s">
        <v>235</v>
      </c>
      <c r="I1324" s="8">
        <v>124700</v>
      </c>
      <c r="J1324" s="8">
        <v>21100</v>
      </c>
      <c r="K1324" s="24">
        <v>10550</v>
      </c>
      <c r="L1324" s="9">
        <f t="shared" si="20"/>
        <v>12127346.284999996</v>
      </c>
    </row>
    <row r="1325" spans="1:119" s="56" customFormat="1" ht="8.25">
      <c r="A1325" s="49">
        <v>251</v>
      </c>
      <c r="B1325" s="50" t="s">
        <v>2516</v>
      </c>
      <c r="C1325" s="51" t="s">
        <v>2448</v>
      </c>
      <c r="D1325" s="52" t="s">
        <v>3773</v>
      </c>
      <c r="E1325" s="53" t="s">
        <v>1704</v>
      </c>
      <c r="F1325" s="54" t="s">
        <v>1705</v>
      </c>
      <c r="G1325" s="55" t="s">
        <v>2184</v>
      </c>
      <c r="H1325" s="57" t="s">
        <v>616</v>
      </c>
      <c r="I1325" s="58">
        <v>199405</v>
      </c>
      <c r="J1325" s="58">
        <v>102461</v>
      </c>
      <c r="K1325" s="59">
        <v>51230.5</v>
      </c>
      <c r="L1325" s="60">
        <f t="shared" si="20"/>
        <v>12178576.784999996</v>
      </c>
      <c r="M1325" s="92"/>
      <c r="N1325" s="92"/>
      <c r="O1325" s="92"/>
      <c r="P1325" s="92"/>
      <c r="Q1325" s="92"/>
      <c r="R1325" s="92"/>
      <c r="S1325" s="92"/>
      <c r="T1325" s="92"/>
      <c r="U1325" s="92"/>
      <c r="V1325" s="92"/>
      <c r="W1325" s="92"/>
      <c r="X1325" s="92"/>
      <c r="Y1325" s="92"/>
      <c r="Z1325" s="92"/>
      <c r="AA1325" s="92"/>
      <c r="AB1325" s="92"/>
      <c r="AC1325" s="92"/>
      <c r="AD1325" s="92"/>
      <c r="AE1325" s="92"/>
      <c r="AF1325" s="92"/>
      <c r="AG1325" s="92"/>
      <c r="AH1325" s="92"/>
      <c r="AI1325" s="92"/>
      <c r="AJ1325" s="92"/>
      <c r="AK1325" s="92"/>
      <c r="AL1325" s="92"/>
      <c r="AM1325" s="92"/>
      <c r="AN1325" s="92"/>
      <c r="AO1325" s="92"/>
      <c r="AP1325" s="92"/>
      <c r="AQ1325" s="92"/>
      <c r="AR1325" s="92"/>
      <c r="AS1325" s="92"/>
      <c r="AT1325" s="92"/>
      <c r="AU1325" s="92"/>
      <c r="AV1325" s="92"/>
      <c r="AW1325" s="92"/>
      <c r="AX1325" s="92"/>
      <c r="AY1325" s="92"/>
      <c r="AZ1325" s="92"/>
      <c r="BA1325" s="92"/>
      <c r="BB1325" s="92"/>
      <c r="BC1325" s="92"/>
      <c r="BD1325" s="92"/>
      <c r="BE1325" s="92"/>
      <c r="BF1325" s="92"/>
      <c r="BG1325" s="92"/>
      <c r="BH1325" s="92"/>
      <c r="BI1325" s="92"/>
      <c r="BJ1325" s="92"/>
      <c r="BK1325" s="92"/>
      <c r="BL1325" s="92"/>
      <c r="BM1325" s="92"/>
      <c r="BN1325" s="92"/>
      <c r="BO1325" s="92"/>
      <c r="BP1325" s="92"/>
      <c r="BQ1325" s="92"/>
      <c r="BR1325" s="92"/>
      <c r="BS1325" s="92"/>
      <c r="BT1325" s="92"/>
      <c r="BU1325" s="92"/>
      <c r="BV1325" s="92"/>
      <c r="BW1325" s="92"/>
      <c r="BX1325" s="92"/>
      <c r="BY1325" s="92"/>
      <c r="BZ1325" s="92"/>
      <c r="CA1325" s="92"/>
      <c r="CB1325" s="92"/>
      <c r="CC1325" s="92"/>
      <c r="CD1325" s="92"/>
      <c r="CE1325" s="92"/>
      <c r="CF1325" s="92"/>
      <c r="CG1325" s="92"/>
      <c r="CH1325" s="92"/>
      <c r="CI1325" s="92"/>
      <c r="CJ1325" s="92"/>
      <c r="CK1325" s="92"/>
      <c r="CL1325" s="92"/>
      <c r="CM1325" s="92"/>
      <c r="CN1325" s="92"/>
      <c r="CO1325" s="92"/>
      <c r="CP1325" s="93"/>
      <c r="CQ1325" s="93"/>
      <c r="CR1325" s="93"/>
      <c r="CS1325" s="93"/>
      <c r="CT1325" s="93"/>
      <c r="CU1325" s="93"/>
      <c r="CV1325" s="93"/>
      <c r="CW1325" s="93"/>
      <c r="CX1325" s="93"/>
      <c r="CY1325" s="93"/>
      <c r="CZ1325" s="93"/>
      <c r="DA1325" s="93"/>
      <c r="DB1325" s="93"/>
      <c r="DC1325" s="93"/>
      <c r="DD1325" s="93"/>
      <c r="DE1325" s="93"/>
      <c r="DF1325" s="93"/>
      <c r="DG1325" s="93"/>
      <c r="DH1325" s="93"/>
      <c r="DI1325" s="93"/>
      <c r="DJ1325" s="93"/>
      <c r="DK1325" s="93"/>
      <c r="DL1325" s="93"/>
      <c r="DM1325" s="93"/>
      <c r="DN1325" s="93"/>
      <c r="DO1325" s="93"/>
    </row>
    <row r="1326" spans="1:119" s="80" customFormat="1" ht="8.25">
      <c r="A1326" s="73">
        <v>1742</v>
      </c>
      <c r="B1326" s="74" t="s">
        <v>84</v>
      </c>
      <c r="C1326" s="75" t="s">
        <v>663</v>
      </c>
      <c r="D1326" s="76" t="s">
        <v>3773</v>
      </c>
      <c r="E1326" s="77" t="s">
        <v>2744</v>
      </c>
      <c r="F1326" s="78" t="s">
        <v>3004</v>
      </c>
      <c r="G1326" s="79" t="s">
        <v>2184</v>
      </c>
      <c r="H1326" s="81" t="s">
        <v>246</v>
      </c>
      <c r="I1326" s="82">
        <v>15515.51</v>
      </c>
      <c r="J1326" s="82">
        <v>0</v>
      </c>
      <c r="K1326" s="83">
        <v>0</v>
      </c>
      <c r="L1326" s="84">
        <f t="shared" si="20"/>
        <v>12178576.784999996</v>
      </c>
      <c r="M1326" s="94"/>
      <c r="N1326" s="94"/>
      <c r="O1326" s="94"/>
      <c r="P1326" s="94"/>
      <c r="Q1326" s="94"/>
      <c r="R1326" s="94"/>
      <c r="S1326" s="94"/>
      <c r="T1326" s="94"/>
      <c r="U1326" s="94"/>
      <c r="V1326" s="94"/>
      <c r="W1326" s="94"/>
      <c r="X1326" s="94"/>
      <c r="Y1326" s="94"/>
      <c r="Z1326" s="94"/>
      <c r="AA1326" s="94"/>
      <c r="AB1326" s="94"/>
      <c r="AC1326" s="94"/>
      <c r="AD1326" s="94"/>
      <c r="AE1326" s="94"/>
      <c r="AF1326" s="94"/>
      <c r="AG1326" s="94"/>
      <c r="AH1326" s="94"/>
      <c r="AI1326" s="94"/>
      <c r="AJ1326" s="94"/>
      <c r="AK1326" s="94"/>
      <c r="AL1326" s="94"/>
      <c r="AM1326" s="94"/>
      <c r="AN1326" s="94"/>
      <c r="AO1326" s="94"/>
      <c r="AP1326" s="94"/>
      <c r="AQ1326" s="94"/>
      <c r="AR1326" s="94"/>
      <c r="AS1326" s="94"/>
      <c r="AT1326" s="94"/>
      <c r="AU1326" s="94"/>
      <c r="AV1326" s="94"/>
      <c r="AW1326" s="94"/>
      <c r="AX1326" s="94"/>
      <c r="AY1326" s="94"/>
      <c r="AZ1326" s="94"/>
      <c r="BA1326" s="94"/>
      <c r="BB1326" s="94"/>
      <c r="BC1326" s="94"/>
      <c r="BD1326" s="94"/>
      <c r="BE1326" s="94"/>
      <c r="BF1326" s="94"/>
      <c r="BG1326" s="94"/>
      <c r="BH1326" s="94"/>
      <c r="BI1326" s="94"/>
      <c r="BJ1326" s="94"/>
      <c r="BK1326" s="94"/>
      <c r="BL1326" s="94"/>
      <c r="BM1326" s="94"/>
      <c r="BN1326" s="94"/>
      <c r="BO1326" s="94"/>
      <c r="BP1326" s="94"/>
      <c r="BQ1326" s="94"/>
      <c r="BR1326" s="94"/>
      <c r="BS1326" s="94"/>
      <c r="BT1326" s="94"/>
      <c r="BU1326" s="94"/>
      <c r="BV1326" s="94"/>
      <c r="BW1326" s="94"/>
      <c r="BX1326" s="94"/>
      <c r="BY1326" s="94"/>
      <c r="BZ1326" s="94"/>
      <c r="CA1326" s="94"/>
      <c r="CB1326" s="94"/>
      <c r="CC1326" s="94"/>
      <c r="CD1326" s="94"/>
      <c r="CE1326" s="94"/>
      <c r="CF1326" s="94"/>
      <c r="CG1326" s="94"/>
      <c r="CH1326" s="94"/>
      <c r="CI1326" s="94"/>
      <c r="CJ1326" s="94"/>
      <c r="CK1326" s="94"/>
      <c r="CL1326" s="94"/>
      <c r="CM1326" s="94"/>
      <c r="CN1326" s="94"/>
      <c r="CO1326" s="94"/>
      <c r="CP1326" s="95"/>
      <c r="CQ1326" s="95"/>
      <c r="CR1326" s="95"/>
      <c r="CS1326" s="95"/>
      <c r="CT1326" s="95"/>
      <c r="CU1326" s="95"/>
      <c r="CV1326" s="95"/>
      <c r="CW1326" s="95"/>
      <c r="CX1326" s="95"/>
      <c r="CY1326" s="95"/>
      <c r="CZ1326" s="95"/>
      <c r="DA1326" s="95"/>
      <c r="DB1326" s="95"/>
      <c r="DC1326" s="95"/>
      <c r="DD1326" s="95"/>
      <c r="DE1326" s="95"/>
      <c r="DF1326" s="95"/>
      <c r="DG1326" s="95"/>
      <c r="DH1326" s="95"/>
      <c r="DI1326" s="95"/>
      <c r="DJ1326" s="95"/>
      <c r="DK1326" s="95"/>
      <c r="DL1326" s="95"/>
      <c r="DM1326" s="95"/>
      <c r="DN1326" s="95"/>
      <c r="DO1326" s="95"/>
    </row>
    <row r="1327" spans="1:12" ht="16.5">
      <c r="A1327" s="34">
        <v>874</v>
      </c>
      <c r="B1327" s="2" t="s">
        <v>752</v>
      </c>
      <c r="C1327" s="41" t="s">
        <v>1306</v>
      </c>
      <c r="D1327" s="46" t="s">
        <v>3771</v>
      </c>
      <c r="E1327" s="4" t="s">
        <v>3417</v>
      </c>
      <c r="F1327" s="3" t="s">
        <v>3418</v>
      </c>
      <c r="G1327" s="5" t="s">
        <v>2184</v>
      </c>
      <c r="H1327" s="18" t="s">
        <v>235</v>
      </c>
      <c r="I1327" s="8">
        <v>86400</v>
      </c>
      <c r="J1327" s="8">
        <v>42900</v>
      </c>
      <c r="K1327" s="24">
        <v>21450</v>
      </c>
      <c r="L1327" s="9">
        <f t="shared" si="20"/>
        <v>12200026.784999996</v>
      </c>
    </row>
    <row r="1328" spans="1:12" ht="16.5">
      <c r="A1328" s="34">
        <v>792</v>
      </c>
      <c r="B1328" s="2" t="s">
        <v>588</v>
      </c>
      <c r="C1328" s="41" t="s">
        <v>3589</v>
      </c>
      <c r="D1328" s="46" t="s">
        <v>2629</v>
      </c>
      <c r="E1328" s="4" t="s">
        <v>2246</v>
      </c>
      <c r="F1328" s="3" t="s">
        <v>2247</v>
      </c>
      <c r="G1328" s="5" t="s">
        <v>1699</v>
      </c>
      <c r="H1328" s="18" t="s">
        <v>235</v>
      </c>
      <c r="I1328" s="8">
        <v>189236</v>
      </c>
      <c r="J1328" s="8">
        <v>28054</v>
      </c>
      <c r="K1328" s="24">
        <v>14027</v>
      </c>
      <c r="L1328" s="9">
        <f t="shared" si="20"/>
        <v>12214053.784999996</v>
      </c>
    </row>
    <row r="1329" spans="1:12" ht="16.5">
      <c r="A1329" s="34">
        <v>945</v>
      </c>
      <c r="B1329" s="2" t="s">
        <v>614</v>
      </c>
      <c r="C1329" s="41" t="s">
        <v>3650</v>
      </c>
      <c r="D1329" s="46" t="s">
        <v>2657</v>
      </c>
      <c r="E1329" s="4" t="s">
        <v>2909</v>
      </c>
      <c r="F1329" s="3" t="s">
        <v>2910</v>
      </c>
      <c r="G1329" s="5" t="s">
        <v>2184</v>
      </c>
      <c r="H1329" s="18" t="s">
        <v>235</v>
      </c>
      <c r="I1329" s="8">
        <v>20075.82</v>
      </c>
      <c r="J1329" s="8">
        <v>19425.82</v>
      </c>
      <c r="K1329" s="24">
        <v>9712.91</v>
      </c>
      <c r="L1329" s="9">
        <f t="shared" si="20"/>
        <v>12223766.694999997</v>
      </c>
    </row>
    <row r="1330" spans="1:119" s="56" customFormat="1" ht="8.25">
      <c r="A1330" s="49">
        <v>74</v>
      </c>
      <c r="B1330" s="50" t="s">
        <v>2502</v>
      </c>
      <c r="C1330" s="51" t="s">
        <v>3528</v>
      </c>
      <c r="D1330" s="52" t="s">
        <v>3773</v>
      </c>
      <c r="E1330" s="53" t="s">
        <v>2252</v>
      </c>
      <c r="F1330" s="54" t="s">
        <v>2253</v>
      </c>
      <c r="G1330" s="55" t="s">
        <v>2184</v>
      </c>
      <c r="H1330" s="57" t="s">
        <v>616</v>
      </c>
      <c r="I1330" s="58">
        <v>69250</v>
      </c>
      <c r="J1330" s="58">
        <v>58450</v>
      </c>
      <c r="K1330" s="59">
        <v>29225</v>
      </c>
      <c r="L1330" s="60">
        <f t="shared" si="20"/>
        <v>12252991.694999997</v>
      </c>
      <c r="M1330" s="92"/>
      <c r="N1330" s="92"/>
      <c r="O1330" s="92"/>
      <c r="P1330" s="92"/>
      <c r="Q1330" s="92"/>
      <c r="R1330" s="92"/>
      <c r="S1330" s="92"/>
      <c r="T1330" s="92"/>
      <c r="U1330" s="92"/>
      <c r="V1330" s="92"/>
      <c r="W1330" s="92"/>
      <c r="X1330" s="92"/>
      <c r="Y1330" s="92"/>
      <c r="Z1330" s="92"/>
      <c r="AA1330" s="92"/>
      <c r="AB1330" s="92"/>
      <c r="AC1330" s="92"/>
      <c r="AD1330" s="92"/>
      <c r="AE1330" s="92"/>
      <c r="AF1330" s="92"/>
      <c r="AG1330" s="92"/>
      <c r="AH1330" s="92"/>
      <c r="AI1330" s="92"/>
      <c r="AJ1330" s="92"/>
      <c r="AK1330" s="92"/>
      <c r="AL1330" s="92"/>
      <c r="AM1330" s="92"/>
      <c r="AN1330" s="92"/>
      <c r="AO1330" s="92"/>
      <c r="AP1330" s="92"/>
      <c r="AQ1330" s="92"/>
      <c r="AR1330" s="92"/>
      <c r="AS1330" s="92"/>
      <c r="AT1330" s="92"/>
      <c r="AU1330" s="92"/>
      <c r="AV1330" s="92"/>
      <c r="AW1330" s="92"/>
      <c r="AX1330" s="92"/>
      <c r="AY1330" s="92"/>
      <c r="AZ1330" s="92"/>
      <c r="BA1330" s="92"/>
      <c r="BB1330" s="92"/>
      <c r="BC1330" s="92"/>
      <c r="BD1330" s="92"/>
      <c r="BE1330" s="92"/>
      <c r="BF1330" s="92"/>
      <c r="BG1330" s="92"/>
      <c r="BH1330" s="92"/>
      <c r="BI1330" s="92"/>
      <c r="BJ1330" s="92"/>
      <c r="BK1330" s="92"/>
      <c r="BL1330" s="92"/>
      <c r="BM1330" s="92"/>
      <c r="BN1330" s="92"/>
      <c r="BO1330" s="92"/>
      <c r="BP1330" s="92"/>
      <c r="BQ1330" s="92"/>
      <c r="BR1330" s="92"/>
      <c r="BS1330" s="92"/>
      <c r="BT1330" s="92"/>
      <c r="BU1330" s="92"/>
      <c r="BV1330" s="92"/>
      <c r="BW1330" s="92"/>
      <c r="BX1330" s="92"/>
      <c r="BY1330" s="92"/>
      <c r="BZ1330" s="92"/>
      <c r="CA1330" s="92"/>
      <c r="CB1330" s="92"/>
      <c r="CC1330" s="92"/>
      <c r="CD1330" s="92"/>
      <c r="CE1330" s="92"/>
      <c r="CF1330" s="92"/>
      <c r="CG1330" s="92"/>
      <c r="CH1330" s="92"/>
      <c r="CI1330" s="92"/>
      <c r="CJ1330" s="92"/>
      <c r="CK1330" s="92"/>
      <c r="CL1330" s="92"/>
      <c r="CM1330" s="92"/>
      <c r="CN1330" s="92"/>
      <c r="CO1330" s="92"/>
      <c r="CP1330" s="93"/>
      <c r="CQ1330" s="93"/>
      <c r="CR1330" s="93"/>
      <c r="CS1330" s="93"/>
      <c r="CT1330" s="93"/>
      <c r="CU1330" s="93"/>
      <c r="CV1330" s="93"/>
      <c r="CW1330" s="93"/>
      <c r="CX1330" s="93"/>
      <c r="CY1330" s="93"/>
      <c r="CZ1330" s="93"/>
      <c r="DA1330" s="93"/>
      <c r="DB1330" s="93"/>
      <c r="DC1330" s="93"/>
      <c r="DD1330" s="93"/>
      <c r="DE1330" s="93"/>
      <c r="DF1330" s="93"/>
      <c r="DG1330" s="93"/>
      <c r="DH1330" s="93"/>
      <c r="DI1330" s="93"/>
      <c r="DJ1330" s="93"/>
      <c r="DK1330" s="93"/>
      <c r="DL1330" s="93"/>
      <c r="DM1330" s="93"/>
      <c r="DN1330" s="93"/>
      <c r="DO1330" s="93"/>
    </row>
    <row r="1331" spans="1:119" s="56" customFormat="1" ht="8.25">
      <c r="A1331" s="49">
        <v>455</v>
      </c>
      <c r="B1331" s="50" t="s">
        <v>1066</v>
      </c>
      <c r="C1331" s="51" t="s">
        <v>3563</v>
      </c>
      <c r="D1331" s="52" t="s">
        <v>3773</v>
      </c>
      <c r="E1331" s="53" t="s">
        <v>1234</v>
      </c>
      <c r="F1331" s="54" t="s">
        <v>1235</v>
      </c>
      <c r="G1331" s="55" t="s">
        <v>2184</v>
      </c>
      <c r="H1331" s="57" t="s">
        <v>616</v>
      </c>
      <c r="I1331" s="58">
        <v>25325</v>
      </c>
      <c r="J1331" s="58">
        <v>13575</v>
      </c>
      <c r="K1331" s="59">
        <v>6787.5</v>
      </c>
      <c r="L1331" s="60">
        <f t="shared" si="20"/>
        <v>12259779.194999997</v>
      </c>
      <c r="M1331" s="92"/>
      <c r="N1331" s="92"/>
      <c r="O1331" s="92"/>
      <c r="P1331" s="92"/>
      <c r="Q1331" s="92"/>
      <c r="R1331" s="92"/>
      <c r="S1331" s="92"/>
      <c r="T1331" s="92"/>
      <c r="U1331" s="92"/>
      <c r="V1331" s="92"/>
      <c r="W1331" s="92"/>
      <c r="X1331" s="92"/>
      <c r="Y1331" s="92"/>
      <c r="Z1331" s="92"/>
      <c r="AA1331" s="92"/>
      <c r="AB1331" s="92"/>
      <c r="AC1331" s="92"/>
      <c r="AD1331" s="92"/>
      <c r="AE1331" s="92"/>
      <c r="AF1331" s="92"/>
      <c r="AG1331" s="92"/>
      <c r="AH1331" s="92"/>
      <c r="AI1331" s="92"/>
      <c r="AJ1331" s="92"/>
      <c r="AK1331" s="92"/>
      <c r="AL1331" s="92"/>
      <c r="AM1331" s="92"/>
      <c r="AN1331" s="92"/>
      <c r="AO1331" s="92"/>
      <c r="AP1331" s="92"/>
      <c r="AQ1331" s="92"/>
      <c r="AR1331" s="92"/>
      <c r="AS1331" s="92"/>
      <c r="AT1331" s="92"/>
      <c r="AU1331" s="92"/>
      <c r="AV1331" s="92"/>
      <c r="AW1331" s="92"/>
      <c r="AX1331" s="92"/>
      <c r="AY1331" s="92"/>
      <c r="AZ1331" s="92"/>
      <c r="BA1331" s="92"/>
      <c r="BB1331" s="92"/>
      <c r="BC1331" s="92"/>
      <c r="BD1331" s="92"/>
      <c r="BE1331" s="92"/>
      <c r="BF1331" s="92"/>
      <c r="BG1331" s="92"/>
      <c r="BH1331" s="92"/>
      <c r="BI1331" s="92"/>
      <c r="BJ1331" s="92"/>
      <c r="BK1331" s="92"/>
      <c r="BL1331" s="92"/>
      <c r="BM1331" s="92"/>
      <c r="BN1331" s="92"/>
      <c r="BO1331" s="92"/>
      <c r="BP1331" s="92"/>
      <c r="BQ1331" s="92"/>
      <c r="BR1331" s="92"/>
      <c r="BS1331" s="92"/>
      <c r="BT1331" s="92"/>
      <c r="BU1331" s="92"/>
      <c r="BV1331" s="92"/>
      <c r="BW1331" s="92"/>
      <c r="BX1331" s="92"/>
      <c r="BY1331" s="92"/>
      <c r="BZ1331" s="92"/>
      <c r="CA1331" s="92"/>
      <c r="CB1331" s="92"/>
      <c r="CC1331" s="92"/>
      <c r="CD1331" s="92"/>
      <c r="CE1331" s="92"/>
      <c r="CF1331" s="92"/>
      <c r="CG1331" s="92"/>
      <c r="CH1331" s="92"/>
      <c r="CI1331" s="92"/>
      <c r="CJ1331" s="92"/>
      <c r="CK1331" s="92"/>
      <c r="CL1331" s="92"/>
      <c r="CM1331" s="92"/>
      <c r="CN1331" s="92"/>
      <c r="CO1331" s="92"/>
      <c r="CP1331" s="93"/>
      <c r="CQ1331" s="93"/>
      <c r="CR1331" s="93"/>
      <c r="CS1331" s="93"/>
      <c r="CT1331" s="93"/>
      <c r="CU1331" s="93"/>
      <c r="CV1331" s="93"/>
      <c r="CW1331" s="93"/>
      <c r="CX1331" s="93"/>
      <c r="CY1331" s="93"/>
      <c r="CZ1331" s="93"/>
      <c r="DA1331" s="93"/>
      <c r="DB1331" s="93"/>
      <c r="DC1331" s="93"/>
      <c r="DD1331" s="93"/>
      <c r="DE1331" s="93"/>
      <c r="DF1331" s="93"/>
      <c r="DG1331" s="93"/>
      <c r="DH1331" s="93"/>
      <c r="DI1331" s="93"/>
      <c r="DJ1331" s="93"/>
      <c r="DK1331" s="93"/>
      <c r="DL1331" s="93"/>
      <c r="DM1331" s="93"/>
      <c r="DN1331" s="93"/>
      <c r="DO1331" s="93"/>
    </row>
    <row r="1332" spans="1:12" ht="16.5">
      <c r="A1332" s="34">
        <v>1282</v>
      </c>
      <c r="B1332" s="2" t="s">
        <v>2794</v>
      </c>
      <c r="C1332" s="41" t="s">
        <v>868</v>
      </c>
      <c r="D1332" s="46" t="s">
        <v>2629</v>
      </c>
      <c r="E1332" s="4" t="s">
        <v>2744</v>
      </c>
      <c r="F1332" s="3" t="s">
        <v>3004</v>
      </c>
      <c r="G1332" s="5" t="s">
        <v>2184</v>
      </c>
      <c r="H1332" s="18" t="s">
        <v>235</v>
      </c>
      <c r="I1332" s="8">
        <v>55198.74</v>
      </c>
      <c r="J1332" s="8">
        <v>13650</v>
      </c>
      <c r="K1332" s="24">
        <v>6825</v>
      </c>
      <c r="L1332" s="9">
        <f t="shared" si="20"/>
        <v>12266604.194999997</v>
      </c>
    </row>
    <row r="1333" spans="1:119" s="56" customFormat="1" ht="8.25">
      <c r="A1333" s="49">
        <v>177</v>
      </c>
      <c r="B1333" s="50" t="s">
        <v>2435</v>
      </c>
      <c r="C1333" s="51" t="s">
        <v>2228</v>
      </c>
      <c r="D1333" s="52" t="s">
        <v>3773</v>
      </c>
      <c r="E1333" s="53" t="s">
        <v>2229</v>
      </c>
      <c r="F1333" s="54" t="s">
        <v>2230</v>
      </c>
      <c r="G1333" s="55" t="s">
        <v>2201</v>
      </c>
      <c r="H1333" s="57" t="s">
        <v>616</v>
      </c>
      <c r="I1333" s="58">
        <v>85885.18</v>
      </c>
      <c r="J1333" s="58">
        <v>26235.18</v>
      </c>
      <c r="K1333" s="59">
        <v>13117.59</v>
      </c>
      <c r="L1333" s="60">
        <f t="shared" si="20"/>
        <v>12279721.784999996</v>
      </c>
      <c r="M1333" s="92"/>
      <c r="N1333" s="92"/>
      <c r="O1333" s="92"/>
      <c r="P1333" s="92"/>
      <c r="Q1333" s="92"/>
      <c r="R1333" s="92"/>
      <c r="S1333" s="92"/>
      <c r="T1333" s="92"/>
      <c r="U1333" s="92"/>
      <c r="V1333" s="92"/>
      <c r="W1333" s="92"/>
      <c r="X1333" s="92"/>
      <c r="Y1333" s="92"/>
      <c r="Z1333" s="92"/>
      <c r="AA1333" s="92"/>
      <c r="AB1333" s="92"/>
      <c r="AC1333" s="92"/>
      <c r="AD1333" s="92"/>
      <c r="AE1333" s="92"/>
      <c r="AF1333" s="92"/>
      <c r="AG1333" s="92"/>
      <c r="AH1333" s="92"/>
      <c r="AI1333" s="92"/>
      <c r="AJ1333" s="92"/>
      <c r="AK1333" s="92"/>
      <c r="AL1333" s="92"/>
      <c r="AM1333" s="92"/>
      <c r="AN1333" s="92"/>
      <c r="AO1333" s="92"/>
      <c r="AP1333" s="92"/>
      <c r="AQ1333" s="92"/>
      <c r="AR1333" s="92"/>
      <c r="AS1333" s="92"/>
      <c r="AT1333" s="92"/>
      <c r="AU1333" s="92"/>
      <c r="AV1333" s="92"/>
      <c r="AW1333" s="92"/>
      <c r="AX1333" s="92"/>
      <c r="AY1333" s="92"/>
      <c r="AZ1333" s="92"/>
      <c r="BA1333" s="92"/>
      <c r="BB1333" s="92"/>
      <c r="BC1333" s="92"/>
      <c r="BD1333" s="92"/>
      <c r="BE1333" s="92"/>
      <c r="BF1333" s="92"/>
      <c r="BG1333" s="92"/>
      <c r="BH1333" s="92"/>
      <c r="BI1333" s="92"/>
      <c r="BJ1333" s="92"/>
      <c r="BK1333" s="92"/>
      <c r="BL1333" s="92"/>
      <c r="BM1333" s="92"/>
      <c r="BN1333" s="92"/>
      <c r="BO1333" s="92"/>
      <c r="BP1333" s="92"/>
      <c r="BQ1333" s="92"/>
      <c r="BR1333" s="92"/>
      <c r="BS1333" s="92"/>
      <c r="BT1333" s="92"/>
      <c r="BU1333" s="92"/>
      <c r="BV1333" s="92"/>
      <c r="BW1333" s="92"/>
      <c r="BX1333" s="92"/>
      <c r="BY1333" s="92"/>
      <c r="BZ1333" s="92"/>
      <c r="CA1333" s="92"/>
      <c r="CB1333" s="92"/>
      <c r="CC1333" s="92"/>
      <c r="CD1333" s="92"/>
      <c r="CE1333" s="92"/>
      <c r="CF1333" s="92"/>
      <c r="CG1333" s="92"/>
      <c r="CH1333" s="92"/>
      <c r="CI1333" s="92"/>
      <c r="CJ1333" s="92"/>
      <c r="CK1333" s="92"/>
      <c r="CL1333" s="92"/>
      <c r="CM1333" s="92"/>
      <c r="CN1333" s="92"/>
      <c r="CO1333" s="92"/>
      <c r="CP1333" s="93"/>
      <c r="CQ1333" s="93"/>
      <c r="CR1333" s="93"/>
      <c r="CS1333" s="93"/>
      <c r="CT1333" s="93"/>
      <c r="CU1333" s="93"/>
      <c r="CV1333" s="93"/>
      <c r="CW1333" s="93"/>
      <c r="CX1333" s="93"/>
      <c r="CY1333" s="93"/>
      <c r="CZ1333" s="93"/>
      <c r="DA1333" s="93"/>
      <c r="DB1333" s="93"/>
      <c r="DC1333" s="93"/>
      <c r="DD1333" s="93"/>
      <c r="DE1333" s="93"/>
      <c r="DF1333" s="93"/>
      <c r="DG1333" s="93"/>
      <c r="DH1333" s="93"/>
      <c r="DI1333" s="93"/>
      <c r="DJ1333" s="93"/>
      <c r="DK1333" s="93"/>
      <c r="DL1333" s="93"/>
      <c r="DM1333" s="93"/>
      <c r="DN1333" s="93"/>
      <c r="DO1333" s="93"/>
    </row>
    <row r="1334" spans="1:12" ht="16.5">
      <c r="A1334" s="34">
        <v>1518</v>
      </c>
      <c r="B1334" s="2" t="s">
        <v>2586</v>
      </c>
      <c r="C1334" s="41" t="s">
        <v>3967</v>
      </c>
      <c r="D1334" s="46" t="s">
        <v>3773</v>
      </c>
      <c r="E1334" s="4" t="s">
        <v>1238</v>
      </c>
      <c r="F1334" s="3" t="s">
        <v>1244</v>
      </c>
      <c r="G1334" s="5" t="s">
        <v>2194</v>
      </c>
      <c r="H1334" s="18" t="s">
        <v>235</v>
      </c>
      <c r="I1334" s="8">
        <v>46602</v>
      </c>
      <c r="J1334" s="8">
        <v>25500</v>
      </c>
      <c r="K1334" s="24">
        <v>12750</v>
      </c>
      <c r="L1334" s="9">
        <f t="shared" si="20"/>
        <v>12292471.784999996</v>
      </c>
    </row>
    <row r="1335" spans="1:119" s="56" customFormat="1" ht="8.25">
      <c r="A1335" s="49">
        <v>291</v>
      </c>
      <c r="B1335" s="50" t="s">
        <v>22</v>
      </c>
      <c r="C1335" s="51" t="s">
        <v>3092</v>
      </c>
      <c r="D1335" s="52" t="s">
        <v>3773</v>
      </c>
      <c r="E1335" s="53" t="s">
        <v>3158</v>
      </c>
      <c r="F1335" s="54" t="s">
        <v>3159</v>
      </c>
      <c r="G1335" s="55" t="s">
        <v>2194</v>
      </c>
      <c r="H1335" s="57" t="s">
        <v>616</v>
      </c>
      <c r="I1335" s="58">
        <v>79647.01</v>
      </c>
      <c r="J1335" s="58">
        <v>79647.01</v>
      </c>
      <c r="K1335" s="59">
        <v>39823.505000000005</v>
      </c>
      <c r="L1335" s="60">
        <f t="shared" si="20"/>
        <v>12332295.289999997</v>
      </c>
      <c r="M1335" s="92"/>
      <c r="N1335" s="92"/>
      <c r="O1335" s="92"/>
      <c r="P1335" s="92"/>
      <c r="Q1335" s="92"/>
      <c r="R1335" s="92"/>
      <c r="S1335" s="92"/>
      <c r="T1335" s="92"/>
      <c r="U1335" s="92"/>
      <c r="V1335" s="92"/>
      <c r="W1335" s="92"/>
      <c r="X1335" s="92"/>
      <c r="Y1335" s="92"/>
      <c r="Z1335" s="92"/>
      <c r="AA1335" s="92"/>
      <c r="AB1335" s="92"/>
      <c r="AC1335" s="92"/>
      <c r="AD1335" s="92"/>
      <c r="AE1335" s="92"/>
      <c r="AF1335" s="92"/>
      <c r="AG1335" s="92"/>
      <c r="AH1335" s="92"/>
      <c r="AI1335" s="92"/>
      <c r="AJ1335" s="92"/>
      <c r="AK1335" s="92"/>
      <c r="AL1335" s="92"/>
      <c r="AM1335" s="92"/>
      <c r="AN1335" s="92"/>
      <c r="AO1335" s="92"/>
      <c r="AP1335" s="92"/>
      <c r="AQ1335" s="92"/>
      <c r="AR1335" s="92"/>
      <c r="AS1335" s="92"/>
      <c r="AT1335" s="92"/>
      <c r="AU1335" s="92"/>
      <c r="AV1335" s="92"/>
      <c r="AW1335" s="92"/>
      <c r="AX1335" s="92"/>
      <c r="AY1335" s="92"/>
      <c r="AZ1335" s="92"/>
      <c r="BA1335" s="92"/>
      <c r="BB1335" s="92"/>
      <c r="BC1335" s="92"/>
      <c r="BD1335" s="92"/>
      <c r="BE1335" s="92"/>
      <c r="BF1335" s="92"/>
      <c r="BG1335" s="92"/>
      <c r="BH1335" s="92"/>
      <c r="BI1335" s="92"/>
      <c r="BJ1335" s="92"/>
      <c r="BK1335" s="92"/>
      <c r="BL1335" s="92"/>
      <c r="BM1335" s="92"/>
      <c r="BN1335" s="92"/>
      <c r="BO1335" s="92"/>
      <c r="BP1335" s="92"/>
      <c r="BQ1335" s="92"/>
      <c r="BR1335" s="92"/>
      <c r="BS1335" s="92"/>
      <c r="BT1335" s="92"/>
      <c r="BU1335" s="92"/>
      <c r="BV1335" s="92"/>
      <c r="BW1335" s="92"/>
      <c r="BX1335" s="92"/>
      <c r="BY1335" s="92"/>
      <c r="BZ1335" s="92"/>
      <c r="CA1335" s="92"/>
      <c r="CB1335" s="92"/>
      <c r="CC1335" s="92"/>
      <c r="CD1335" s="92"/>
      <c r="CE1335" s="92"/>
      <c r="CF1335" s="92"/>
      <c r="CG1335" s="92"/>
      <c r="CH1335" s="92"/>
      <c r="CI1335" s="92"/>
      <c r="CJ1335" s="92"/>
      <c r="CK1335" s="92"/>
      <c r="CL1335" s="92"/>
      <c r="CM1335" s="92"/>
      <c r="CN1335" s="92"/>
      <c r="CO1335" s="92"/>
      <c r="CP1335" s="93"/>
      <c r="CQ1335" s="93"/>
      <c r="CR1335" s="93"/>
      <c r="CS1335" s="93"/>
      <c r="CT1335" s="93"/>
      <c r="CU1335" s="93"/>
      <c r="CV1335" s="93"/>
      <c r="CW1335" s="93"/>
      <c r="CX1335" s="93"/>
      <c r="CY1335" s="93"/>
      <c r="CZ1335" s="93"/>
      <c r="DA1335" s="93"/>
      <c r="DB1335" s="93"/>
      <c r="DC1335" s="93"/>
      <c r="DD1335" s="93"/>
      <c r="DE1335" s="93"/>
      <c r="DF1335" s="93"/>
      <c r="DG1335" s="93"/>
      <c r="DH1335" s="93"/>
      <c r="DI1335" s="93"/>
      <c r="DJ1335" s="93"/>
      <c r="DK1335" s="93"/>
      <c r="DL1335" s="93"/>
      <c r="DM1335" s="93"/>
      <c r="DN1335" s="93"/>
      <c r="DO1335" s="93"/>
    </row>
    <row r="1336" spans="1:119" s="56" customFormat="1" ht="8.25">
      <c r="A1336" s="49">
        <v>396</v>
      </c>
      <c r="B1336" s="50" t="s">
        <v>3325</v>
      </c>
      <c r="C1336" s="51" t="s">
        <v>3127</v>
      </c>
      <c r="D1336" s="52" t="s">
        <v>2629</v>
      </c>
      <c r="E1336" s="53" t="s">
        <v>230</v>
      </c>
      <c r="F1336" s="54" t="s">
        <v>231</v>
      </c>
      <c r="G1336" s="55" t="s">
        <v>2194</v>
      </c>
      <c r="H1336" s="57" t="s">
        <v>616</v>
      </c>
      <c r="I1336" s="58">
        <v>30412.97</v>
      </c>
      <c r="J1336" s="58">
        <v>30412.97</v>
      </c>
      <c r="K1336" s="59">
        <v>15206.485</v>
      </c>
      <c r="L1336" s="60">
        <f aca="true" t="shared" si="21" ref="L1336:L1399">K1336+L1335</f>
        <v>12347501.774999997</v>
      </c>
      <c r="M1336" s="92"/>
      <c r="N1336" s="92"/>
      <c r="O1336" s="92"/>
      <c r="P1336" s="92"/>
      <c r="Q1336" s="92"/>
      <c r="R1336" s="92"/>
      <c r="S1336" s="92"/>
      <c r="T1336" s="92"/>
      <c r="U1336" s="92"/>
      <c r="V1336" s="92"/>
      <c r="W1336" s="92"/>
      <c r="X1336" s="92"/>
      <c r="Y1336" s="92"/>
      <c r="Z1336" s="92"/>
      <c r="AA1336" s="92"/>
      <c r="AB1336" s="92"/>
      <c r="AC1336" s="92"/>
      <c r="AD1336" s="92"/>
      <c r="AE1336" s="92"/>
      <c r="AF1336" s="92"/>
      <c r="AG1336" s="92"/>
      <c r="AH1336" s="92"/>
      <c r="AI1336" s="92"/>
      <c r="AJ1336" s="92"/>
      <c r="AK1336" s="92"/>
      <c r="AL1336" s="92"/>
      <c r="AM1336" s="92"/>
      <c r="AN1336" s="92"/>
      <c r="AO1336" s="92"/>
      <c r="AP1336" s="92"/>
      <c r="AQ1336" s="92"/>
      <c r="AR1336" s="92"/>
      <c r="AS1336" s="92"/>
      <c r="AT1336" s="92"/>
      <c r="AU1336" s="92"/>
      <c r="AV1336" s="92"/>
      <c r="AW1336" s="92"/>
      <c r="AX1336" s="92"/>
      <c r="AY1336" s="92"/>
      <c r="AZ1336" s="92"/>
      <c r="BA1336" s="92"/>
      <c r="BB1336" s="92"/>
      <c r="BC1336" s="92"/>
      <c r="BD1336" s="92"/>
      <c r="BE1336" s="92"/>
      <c r="BF1336" s="92"/>
      <c r="BG1336" s="92"/>
      <c r="BH1336" s="92"/>
      <c r="BI1336" s="92"/>
      <c r="BJ1336" s="92"/>
      <c r="BK1336" s="92"/>
      <c r="BL1336" s="92"/>
      <c r="BM1336" s="92"/>
      <c r="BN1336" s="92"/>
      <c r="BO1336" s="92"/>
      <c r="BP1336" s="92"/>
      <c r="BQ1336" s="92"/>
      <c r="BR1336" s="92"/>
      <c r="BS1336" s="92"/>
      <c r="BT1336" s="92"/>
      <c r="BU1336" s="92"/>
      <c r="BV1336" s="92"/>
      <c r="BW1336" s="92"/>
      <c r="BX1336" s="92"/>
      <c r="BY1336" s="92"/>
      <c r="BZ1336" s="92"/>
      <c r="CA1336" s="92"/>
      <c r="CB1336" s="92"/>
      <c r="CC1336" s="92"/>
      <c r="CD1336" s="92"/>
      <c r="CE1336" s="92"/>
      <c r="CF1336" s="92"/>
      <c r="CG1336" s="92"/>
      <c r="CH1336" s="92"/>
      <c r="CI1336" s="92"/>
      <c r="CJ1336" s="92"/>
      <c r="CK1336" s="92"/>
      <c r="CL1336" s="92"/>
      <c r="CM1336" s="92"/>
      <c r="CN1336" s="92"/>
      <c r="CO1336" s="92"/>
      <c r="CP1336" s="93"/>
      <c r="CQ1336" s="93"/>
      <c r="CR1336" s="93"/>
      <c r="CS1336" s="93"/>
      <c r="CT1336" s="93"/>
      <c r="CU1336" s="93"/>
      <c r="CV1336" s="93"/>
      <c r="CW1336" s="93"/>
      <c r="CX1336" s="93"/>
      <c r="CY1336" s="93"/>
      <c r="CZ1336" s="93"/>
      <c r="DA1336" s="93"/>
      <c r="DB1336" s="93"/>
      <c r="DC1336" s="93"/>
      <c r="DD1336" s="93"/>
      <c r="DE1336" s="93"/>
      <c r="DF1336" s="93"/>
      <c r="DG1336" s="93"/>
      <c r="DH1336" s="93"/>
      <c r="DI1336" s="93"/>
      <c r="DJ1336" s="93"/>
      <c r="DK1336" s="93"/>
      <c r="DL1336" s="93"/>
      <c r="DM1336" s="93"/>
      <c r="DN1336" s="93"/>
      <c r="DO1336" s="93"/>
    </row>
    <row r="1337" spans="1:12" ht="16.5">
      <c r="A1337" s="34">
        <v>1293</v>
      </c>
      <c r="B1337" s="2" t="s">
        <v>2136</v>
      </c>
      <c r="C1337" s="41" t="s">
        <v>1150</v>
      </c>
      <c r="D1337" s="46" t="s">
        <v>2629</v>
      </c>
      <c r="E1337" s="4" t="s">
        <v>1718</v>
      </c>
      <c r="F1337" s="3" t="s">
        <v>1719</v>
      </c>
      <c r="G1337" s="5" t="s">
        <v>2180</v>
      </c>
      <c r="H1337" s="18" t="s">
        <v>235</v>
      </c>
      <c r="I1337" s="8">
        <v>40654.7</v>
      </c>
      <c r="J1337" s="8">
        <v>14221</v>
      </c>
      <c r="K1337" s="24">
        <v>7110.5</v>
      </c>
      <c r="L1337" s="9">
        <f t="shared" si="21"/>
        <v>12354612.274999997</v>
      </c>
    </row>
    <row r="1338" spans="1:119" s="56" customFormat="1" ht="8.25">
      <c r="A1338" s="49">
        <v>80</v>
      </c>
      <c r="B1338" s="50" t="s">
        <v>1854</v>
      </c>
      <c r="C1338" s="51" t="s">
        <v>1320</v>
      </c>
      <c r="D1338" s="52" t="s">
        <v>2629</v>
      </c>
      <c r="E1338" s="53" t="s">
        <v>2474</v>
      </c>
      <c r="F1338" s="54" t="s">
        <v>2475</v>
      </c>
      <c r="G1338" s="55" t="s">
        <v>2194</v>
      </c>
      <c r="H1338" s="57" t="s">
        <v>616</v>
      </c>
      <c r="I1338" s="58">
        <v>70810</v>
      </c>
      <c r="J1338" s="58">
        <v>70810</v>
      </c>
      <c r="K1338" s="59">
        <v>35405</v>
      </c>
      <c r="L1338" s="60">
        <f t="shared" si="21"/>
        <v>12390017.274999997</v>
      </c>
      <c r="M1338" s="92"/>
      <c r="N1338" s="92"/>
      <c r="O1338" s="92"/>
      <c r="P1338" s="92"/>
      <c r="Q1338" s="92"/>
      <c r="R1338" s="92"/>
      <c r="S1338" s="92"/>
      <c r="T1338" s="92"/>
      <c r="U1338" s="92"/>
      <c r="V1338" s="92"/>
      <c r="W1338" s="92"/>
      <c r="X1338" s="92"/>
      <c r="Y1338" s="92"/>
      <c r="Z1338" s="92"/>
      <c r="AA1338" s="92"/>
      <c r="AB1338" s="92"/>
      <c r="AC1338" s="92"/>
      <c r="AD1338" s="92"/>
      <c r="AE1338" s="92"/>
      <c r="AF1338" s="92"/>
      <c r="AG1338" s="92"/>
      <c r="AH1338" s="92"/>
      <c r="AI1338" s="92"/>
      <c r="AJ1338" s="92"/>
      <c r="AK1338" s="92"/>
      <c r="AL1338" s="92"/>
      <c r="AM1338" s="92"/>
      <c r="AN1338" s="92"/>
      <c r="AO1338" s="92"/>
      <c r="AP1338" s="92"/>
      <c r="AQ1338" s="92"/>
      <c r="AR1338" s="92"/>
      <c r="AS1338" s="92"/>
      <c r="AT1338" s="92"/>
      <c r="AU1338" s="92"/>
      <c r="AV1338" s="92"/>
      <c r="AW1338" s="92"/>
      <c r="AX1338" s="92"/>
      <c r="AY1338" s="92"/>
      <c r="AZ1338" s="92"/>
      <c r="BA1338" s="92"/>
      <c r="BB1338" s="92"/>
      <c r="BC1338" s="92"/>
      <c r="BD1338" s="92"/>
      <c r="BE1338" s="92"/>
      <c r="BF1338" s="92"/>
      <c r="BG1338" s="92"/>
      <c r="BH1338" s="92"/>
      <c r="BI1338" s="92"/>
      <c r="BJ1338" s="92"/>
      <c r="BK1338" s="92"/>
      <c r="BL1338" s="92"/>
      <c r="BM1338" s="92"/>
      <c r="BN1338" s="92"/>
      <c r="BO1338" s="92"/>
      <c r="BP1338" s="92"/>
      <c r="BQ1338" s="92"/>
      <c r="BR1338" s="92"/>
      <c r="BS1338" s="92"/>
      <c r="BT1338" s="92"/>
      <c r="BU1338" s="92"/>
      <c r="BV1338" s="92"/>
      <c r="BW1338" s="92"/>
      <c r="BX1338" s="92"/>
      <c r="BY1338" s="92"/>
      <c r="BZ1338" s="92"/>
      <c r="CA1338" s="92"/>
      <c r="CB1338" s="92"/>
      <c r="CC1338" s="92"/>
      <c r="CD1338" s="92"/>
      <c r="CE1338" s="92"/>
      <c r="CF1338" s="92"/>
      <c r="CG1338" s="92"/>
      <c r="CH1338" s="92"/>
      <c r="CI1338" s="92"/>
      <c r="CJ1338" s="92"/>
      <c r="CK1338" s="92"/>
      <c r="CL1338" s="92"/>
      <c r="CM1338" s="92"/>
      <c r="CN1338" s="92"/>
      <c r="CO1338" s="92"/>
      <c r="CP1338" s="93"/>
      <c r="CQ1338" s="93"/>
      <c r="CR1338" s="93"/>
      <c r="CS1338" s="93"/>
      <c r="CT1338" s="93"/>
      <c r="CU1338" s="93"/>
      <c r="CV1338" s="93"/>
      <c r="CW1338" s="93"/>
      <c r="CX1338" s="93"/>
      <c r="CY1338" s="93"/>
      <c r="CZ1338" s="93"/>
      <c r="DA1338" s="93"/>
      <c r="DB1338" s="93"/>
      <c r="DC1338" s="93"/>
      <c r="DD1338" s="93"/>
      <c r="DE1338" s="93"/>
      <c r="DF1338" s="93"/>
      <c r="DG1338" s="93"/>
      <c r="DH1338" s="93"/>
      <c r="DI1338" s="93"/>
      <c r="DJ1338" s="93"/>
      <c r="DK1338" s="93"/>
      <c r="DL1338" s="93"/>
      <c r="DM1338" s="93"/>
      <c r="DN1338" s="93"/>
      <c r="DO1338" s="93"/>
    </row>
    <row r="1339" spans="1:12" ht="16.5">
      <c r="A1339" s="34">
        <v>942</v>
      </c>
      <c r="B1339" s="2" t="s">
        <v>891</v>
      </c>
      <c r="C1339" s="41" t="s">
        <v>1645</v>
      </c>
      <c r="D1339" s="46" t="s">
        <v>3773</v>
      </c>
      <c r="E1339" s="4" t="s">
        <v>2255</v>
      </c>
      <c r="F1339" s="3" t="s">
        <v>2256</v>
      </c>
      <c r="G1339" s="5" t="s">
        <v>2184</v>
      </c>
      <c r="H1339" s="18" t="s">
        <v>235</v>
      </c>
      <c r="I1339" s="8">
        <v>24319</v>
      </c>
      <c r="J1339" s="8">
        <v>24319</v>
      </c>
      <c r="K1339" s="24">
        <v>12159.5</v>
      </c>
      <c r="L1339" s="9">
        <f t="shared" si="21"/>
        <v>12402176.774999997</v>
      </c>
    </row>
    <row r="1340" spans="1:119" s="56" customFormat="1" ht="8.25">
      <c r="A1340" s="49">
        <v>91</v>
      </c>
      <c r="B1340" s="50" t="s">
        <v>3255</v>
      </c>
      <c r="C1340" s="51" t="s">
        <v>1323</v>
      </c>
      <c r="D1340" s="52" t="s">
        <v>364</v>
      </c>
      <c r="E1340" s="53" t="s">
        <v>1718</v>
      </c>
      <c r="F1340" s="54" t="s">
        <v>1719</v>
      </c>
      <c r="G1340" s="55" t="s">
        <v>2180</v>
      </c>
      <c r="H1340" s="57" t="s">
        <v>616</v>
      </c>
      <c r="I1340" s="58">
        <v>91120</v>
      </c>
      <c r="J1340" s="58">
        <v>91120</v>
      </c>
      <c r="K1340" s="59">
        <v>45560</v>
      </c>
      <c r="L1340" s="60">
        <f t="shared" si="21"/>
        <v>12447736.774999997</v>
      </c>
      <c r="M1340" s="92"/>
      <c r="N1340" s="92"/>
      <c r="O1340" s="92"/>
      <c r="P1340" s="92"/>
      <c r="Q1340" s="92"/>
      <c r="R1340" s="92"/>
      <c r="S1340" s="92"/>
      <c r="T1340" s="92"/>
      <c r="U1340" s="92"/>
      <c r="V1340" s="92"/>
      <c r="W1340" s="92"/>
      <c r="X1340" s="92"/>
      <c r="Y1340" s="92"/>
      <c r="Z1340" s="92"/>
      <c r="AA1340" s="92"/>
      <c r="AB1340" s="92"/>
      <c r="AC1340" s="92"/>
      <c r="AD1340" s="92"/>
      <c r="AE1340" s="92"/>
      <c r="AF1340" s="92"/>
      <c r="AG1340" s="92"/>
      <c r="AH1340" s="92"/>
      <c r="AI1340" s="92"/>
      <c r="AJ1340" s="92"/>
      <c r="AK1340" s="92"/>
      <c r="AL1340" s="92"/>
      <c r="AM1340" s="92"/>
      <c r="AN1340" s="92"/>
      <c r="AO1340" s="92"/>
      <c r="AP1340" s="92"/>
      <c r="AQ1340" s="92"/>
      <c r="AR1340" s="92"/>
      <c r="AS1340" s="92"/>
      <c r="AT1340" s="92"/>
      <c r="AU1340" s="92"/>
      <c r="AV1340" s="92"/>
      <c r="AW1340" s="92"/>
      <c r="AX1340" s="92"/>
      <c r="AY1340" s="92"/>
      <c r="AZ1340" s="92"/>
      <c r="BA1340" s="92"/>
      <c r="BB1340" s="92"/>
      <c r="BC1340" s="92"/>
      <c r="BD1340" s="92"/>
      <c r="BE1340" s="92"/>
      <c r="BF1340" s="92"/>
      <c r="BG1340" s="92"/>
      <c r="BH1340" s="92"/>
      <c r="BI1340" s="92"/>
      <c r="BJ1340" s="92"/>
      <c r="BK1340" s="92"/>
      <c r="BL1340" s="92"/>
      <c r="BM1340" s="92"/>
      <c r="BN1340" s="92"/>
      <c r="BO1340" s="92"/>
      <c r="BP1340" s="92"/>
      <c r="BQ1340" s="92"/>
      <c r="BR1340" s="92"/>
      <c r="BS1340" s="92"/>
      <c r="BT1340" s="92"/>
      <c r="BU1340" s="92"/>
      <c r="BV1340" s="92"/>
      <c r="BW1340" s="92"/>
      <c r="BX1340" s="92"/>
      <c r="BY1340" s="92"/>
      <c r="BZ1340" s="92"/>
      <c r="CA1340" s="92"/>
      <c r="CB1340" s="92"/>
      <c r="CC1340" s="92"/>
      <c r="CD1340" s="92"/>
      <c r="CE1340" s="92"/>
      <c r="CF1340" s="92"/>
      <c r="CG1340" s="92"/>
      <c r="CH1340" s="92"/>
      <c r="CI1340" s="92"/>
      <c r="CJ1340" s="92"/>
      <c r="CK1340" s="92"/>
      <c r="CL1340" s="92"/>
      <c r="CM1340" s="92"/>
      <c r="CN1340" s="92"/>
      <c r="CO1340" s="92"/>
      <c r="CP1340" s="93"/>
      <c r="CQ1340" s="93"/>
      <c r="CR1340" s="93"/>
      <c r="CS1340" s="93"/>
      <c r="CT1340" s="93"/>
      <c r="CU1340" s="93"/>
      <c r="CV1340" s="93"/>
      <c r="CW1340" s="93"/>
      <c r="CX1340" s="93"/>
      <c r="CY1340" s="93"/>
      <c r="CZ1340" s="93"/>
      <c r="DA1340" s="93"/>
      <c r="DB1340" s="93"/>
      <c r="DC1340" s="93"/>
      <c r="DD1340" s="93"/>
      <c r="DE1340" s="93"/>
      <c r="DF1340" s="93"/>
      <c r="DG1340" s="93"/>
      <c r="DH1340" s="93"/>
      <c r="DI1340" s="93"/>
      <c r="DJ1340" s="93"/>
      <c r="DK1340" s="93"/>
      <c r="DL1340" s="93"/>
      <c r="DM1340" s="93"/>
      <c r="DN1340" s="93"/>
      <c r="DO1340" s="93"/>
    </row>
    <row r="1341" spans="1:12" ht="16.5">
      <c r="A1341" s="34">
        <v>688</v>
      </c>
      <c r="B1341" s="2" t="s">
        <v>3389</v>
      </c>
      <c r="C1341" s="41" t="s">
        <v>2864</v>
      </c>
      <c r="D1341" s="46" t="s">
        <v>2629</v>
      </c>
      <c r="E1341" s="4" t="s">
        <v>2255</v>
      </c>
      <c r="F1341" s="3" t="s">
        <v>2256</v>
      </c>
      <c r="G1341" s="5" t="s">
        <v>2184</v>
      </c>
      <c r="H1341" s="18" t="s">
        <v>235</v>
      </c>
      <c r="I1341" s="8">
        <v>36580.24</v>
      </c>
      <c r="J1341" s="8">
        <v>36580.24</v>
      </c>
      <c r="K1341" s="24">
        <v>18290.12</v>
      </c>
      <c r="L1341" s="9">
        <f t="shared" si="21"/>
        <v>12466026.894999996</v>
      </c>
    </row>
    <row r="1342" spans="1:12" ht="16.5">
      <c r="A1342" s="34">
        <v>850</v>
      </c>
      <c r="B1342" s="2" t="s">
        <v>3942</v>
      </c>
      <c r="C1342" s="41" t="s">
        <v>2158</v>
      </c>
      <c r="D1342" s="46" t="s">
        <v>3773</v>
      </c>
      <c r="E1342" s="4" t="s">
        <v>2744</v>
      </c>
      <c r="F1342" s="3" t="s">
        <v>2745</v>
      </c>
      <c r="G1342" s="5" t="s">
        <v>2184</v>
      </c>
      <c r="H1342" s="18" t="s">
        <v>235</v>
      </c>
      <c r="I1342" s="8">
        <v>20000</v>
      </c>
      <c r="J1342" s="8">
        <v>20000</v>
      </c>
      <c r="K1342" s="24">
        <v>10000</v>
      </c>
      <c r="L1342" s="9">
        <f t="shared" si="21"/>
        <v>12476026.894999996</v>
      </c>
    </row>
    <row r="1343" spans="1:119" s="56" customFormat="1" ht="8.25">
      <c r="A1343" s="49">
        <v>140</v>
      </c>
      <c r="B1343" s="50" t="s">
        <v>2837</v>
      </c>
      <c r="C1343" s="51" t="s">
        <v>2892</v>
      </c>
      <c r="D1343" s="52" t="s">
        <v>3773</v>
      </c>
      <c r="E1343" s="53" t="s">
        <v>2893</v>
      </c>
      <c r="F1343" s="54" t="s">
        <v>2894</v>
      </c>
      <c r="G1343" s="55" t="s">
        <v>2184</v>
      </c>
      <c r="H1343" s="57" t="s">
        <v>616</v>
      </c>
      <c r="I1343" s="58">
        <v>169050</v>
      </c>
      <c r="J1343" s="58">
        <v>75100</v>
      </c>
      <c r="K1343" s="59">
        <v>37550</v>
      </c>
      <c r="L1343" s="60">
        <f t="shared" si="21"/>
        <v>12513576.894999996</v>
      </c>
      <c r="M1343" s="92"/>
      <c r="N1343" s="92"/>
      <c r="O1343" s="92"/>
      <c r="P1343" s="92"/>
      <c r="Q1343" s="92"/>
      <c r="R1343" s="92"/>
      <c r="S1343" s="92"/>
      <c r="T1343" s="92"/>
      <c r="U1343" s="92"/>
      <c r="V1343" s="92"/>
      <c r="W1343" s="92"/>
      <c r="X1343" s="92"/>
      <c r="Y1343" s="92"/>
      <c r="Z1343" s="92"/>
      <c r="AA1343" s="92"/>
      <c r="AB1343" s="92"/>
      <c r="AC1343" s="92"/>
      <c r="AD1343" s="92"/>
      <c r="AE1343" s="92"/>
      <c r="AF1343" s="92"/>
      <c r="AG1343" s="92"/>
      <c r="AH1343" s="92"/>
      <c r="AI1343" s="92"/>
      <c r="AJ1343" s="92"/>
      <c r="AK1343" s="92"/>
      <c r="AL1343" s="92"/>
      <c r="AM1343" s="92"/>
      <c r="AN1343" s="92"/>
      <c r="AO1343" s="92"/>
      <c r="AP1343" s="92"/>
      <c r="AQ1343" s="92"/>
      <c r="AR1343" s="92"/>
      <c r="AS1343" s="92"/>
      <c r="AT1343" s="92"/>
      <c r="AU1343" s="92"/>
      <c r="AV1343" s="92"/>
      <c r="AW1343" s="92"/>
      <c r="AX1343" s="92"/>
      <c r="AY1343" s="92"/>
      <c r="AZ1343" s="92"/>
      <c r="BA1343" s="92"/>
      <c r="BB1343" s="92"/>
      <c r="BC1343" s="92"/>
      <c r="BD1343" s="92"/>
      <c r="BE1343" s="92"/>
      <c r="BF1343" s="92"/>
      <c r="BG1343" s="92"/>
      <c r="BH1343" s="92"/>
      <c r="BI1343" s="92"/>
      <c r="BJ1343" s="92"/>
      <c r="BK1343" s="92"/>
      <c r="BL1343" s="92"/>
      <c r="BM1343" s="92"/>
      <c r="BN1343" s="92"/>
      <c r="BO1343" s="92"/>
      <c r="BP1343" s="92"/>
      <c r="BQ1343" s="92"/>
      <c r="BR1343" s="92"/>
      <c r="BS1343" s="92"/>
      <c r="BT1343" s="92"/>
      <c r="BU1343" s="92"/>
      <c r="BV1343" s="92"/>
      <c r="BW1343" s="92"/>
      <c r="BX1343" s="92"/>
      <c r="BY1343" s="92"/>
      <c r="BZ1343" s="92"/>
      <c r="CA1343" s="92"/>
      <c r="CB1343" s="92"/>
      <c r="CC1343" s="92"/>
      <c r="CD1343" s="92"/>
      <c r="CE1343" s="92"/>
      <c r="CF1343" s="92"/>
      <c r="CG1343" s="92"/>
      <c r="CH1343" s="92"/>
      <c r="CI1343" s="92"/>
      <c r="CJ1343" s="92"/>
      <c r="CK1343" s="92"/>
      <c r="CL1343" s="92"/>
      <c r="CM1343" s="92"/>
      <c r="CN1343" s="92"/>
      <c r="CO1343" s="92"/>
      <c r="CP1343" s="93"/>
      <c r="CQ1343" s="93"/>
      <c r="CR1343" s="93"/>
      <c r="CS1343" s="93"/>
      <c r="CT1343" s="93"/>
      <c r="CU1343" s="93"/>
      <c r="CV1343" s="93"/>
      <c r="CW1343" s="93"/>
      <c r="CX1343" s="93"/>
      <c r="CY1343" s="93"/>
      <c r="CZ1343" s="93"/>
      <c r="DA1343" s="93"/>
      <c r="DB1343" s="93"/>
      <c r="DC1343" s="93"/>
      <c r="DD1343" s="93"/>
      <c r="DE1343" s="93"/>
      <c r="DF1343" s="93"/>
      <c r="DG1343" s="93"/>
      <c r="DH1343" s="93"/>
      <c r="DI1343" s="93"/>
      <c r="DJ1343" s="93"/>
      <c r="DK1343" s="93"/>
      <c r="DL1343" s="93"/>
      <c r="DM1343" s="93"/>
      <c r="DN1343" s="93"/>
      <c r="DO1343" s="93"/>
    </row>
    <row r="1344" spans="1:12" ht="16.5">
      <c r="A1344" s="34">
        <v>1559</v>
      </c>
      <c r="B1344" s="2" t="s">
        <v>1941</v>
      </c>
      <c r="C1344" s="41" t="s">
        <v>2267</v>
      </c>
      <c r="D1344" s="46" t="s">
        <v>2629</v>
      </c>
      <c r="E1344" s="4" t="s">
        <v>2192</v>
      </c>
      <c r="F1344" s="3" t="s">
        <v>2193</v>
      </c>
      <c r="G1344" s="5" t="s">
        <v>2194</v>
      </c>
      <c r="H1344" s="18" t="s">
        <v>235</v>
      </c>
      <c r="I1344" s="8">
        <v>17083.2</v>
      </c>
      <c r="J1344" s="8">
        <v>6600</v>
      </c>
      <c r="K1344" s="24">
        <v>3300</v>
      </c>
      <c r="L1344" s="9">
        <f t="shared" si="21"/>
        <v>12516876.894999996</v>
      </c>
    </row>
    <row r="1345" spans="1:12" ht="16.5">
      <c r="A1345" s="34">
        <v>689</v>
      </c>
      <c r="B1345" s="2" t="s">
        <v>3669</v>
      </c>
      <c r="C1345" s="41" t="s">
        <v>1272</v>
      </c>
      <c r="D1345" s="46" t="s">
        <v>3773</v>
      </c>
      <c r="E1345" s="4" t="s">
        <v>1273</v>
      </c>
      <c r="F1345" s="3" t="s">
        <v>1274</v>
      </c>
      <c r="G1345" s="5" t="s">
        <v>2194</v>
      </c>
      <c r="H1345" s="18" t="s">
        <v>235</v>
      </c>
      <c r="I1345" s="8">
        <v>32500</v>
      </c>
      <c r="J1345" s="8">
        <v>32500</v>
      </c>
      <c r="K1345" s="24">
        <v>16250</v>
      </c>
      <c r="L1345" s="9">
        <f t="shared" si="21"/>
        <v>12533126.894999996</v>
      </c>
    </row>
    <row r="1346" spans="1:119" s="80" customFormat="1" ht="16.5">
      <c r="A1346" s="73">
        <v>1803</v>
      </c>
      <c r="B1346" s="74" t="s">
        <v>3332</v>
      </c>
      <c r="C1346" s="75" t="s">
        <v>3752</v>
      </c>
      <c r="D1346" s="76" t="s">
        <v>358</v>
      </c>
      <c r="E1346" s="77" t="s">
        <v>2246</v>
      </c>
      <c r="F1346" s="78" t="s">
        <v>2247</v>
      </c>
      <c r="G1346" s="79" t="s">
        <v>1699</v>
      </c>
      <c r="H1346" s="81" t="s">
        <v>246</v>
      </c>
      <c r="I1346" s="82">
        <v>71750</v>
      </c>
      <c r="J1346" s="82">
        <v>0</v>
      </c>
      <c r="K1346" s="83">
        <v>0</v>
      </c>
      <c r="L1346" s="84">
        <f t="shared" si="21"/>
        <v>12533126.894999996</v>
      </c>
      <c r="M1346" s="94"/>
      <c r="N1346" s="94"/>
      <c r="O1346" s="94"/>
      <c r="P1346" s="94"/>
      <c r="Q1346" s="94"/>
      <c r="R1346" s="94"/>
      <c r="S1346" s="94"/>
      <c r="T1346" s="94"/>
      <c r="U1346" s="94"/>
      <c r="V1346" s="94"/>
      <c r="W1346" s="94"/>
      <c r="X1346" s="94"/>
      <c r="Y1346" s="94"/>
      <c r="Z1346" s="94"/>
      <c r="AA1346" s="94"/>
      <c r="AB1346" s="94"/>
      <c r="AC1346" s="94"/>
      <c r="AD1346" s="94"/>
      <c r="AE1346" s="94"/>
      <c r="AF1346" s="94"/>
      <c r="AG1346" s="94"/>
      <c r="AH1346" s="94"/>
      <c r="AI1346" s="94"/>
      <c r="AJ1346" s="94"/>
      <c r="AK1346" s="94"/>
      <c r="AL1346" s="94"/>
      <c r="AM1346" s="94"/>
      <c r="AN1346" s="94"/>
      <c r="AO1346" s="94"/>
      <c r="AP1346" s="94"/>
      <c r="AQ1346" s="94"/>
      <c r="AR1346" s="94"/>
      <c r="AS1346" s="94"/>
      <c r="AT1346" s="94"/>
      <c r="AU1346" s="94"/>
      <c r="AV1346" s="94"/>
      <c r="AW1346" s="94"/>
      <c r="AX1346" s="94"/>
      <c r="AY1346" s="94"/>
      <c r="AZ1346" s="94"/>
      <c r="BA1346" s="94"/>
      <c r="BB1346" s="94"/>
      <c r="BC1346" s="94"/>
      <c r="BD1346" s="94"/>
      <c r="BE1346" s="94"/>
      <c r="BF1346" s="94"/>
      <c r="BG1346" s="94"/>
      <c r="BH1346" s="94"/>
      <c r="BI1346" s="94"/>
      <c r="BJ1346" s="94"/>
      <c r="BK1346" s="94"/>
      <c r="BL1346" s="94"/>
      <c r="BM1346" s="94"/>
      <c r="BN1346" s="94"/>
      <c r="BO1346" s="94"/>
      <c r="BP1346" s="94"/>
      <c r="BQ1346" s="94"/>
      <c r="BR1346" s="94"/>
      <c r="BS1346" s="94"/>
      <c r="BT1346" s="94"/>
      <c r="BU1346" s="94"/>
      <c r="BV1346" s="94"/>
      <c r="BW1346" s="94"/>
      <c r="BX1346" s="94"/>
      <c r="BY1346" s="94"/>
      <c r="BZ1346" s="94"/>
      <c r="CA1346" s="94"/>
      <c r="CB1346" s="94"/>
      <c r="CC1346" s="94"/>
      <c r="CD1346" s="94"/>
      <c r="CE1346" s="94"/>
      <c r="CF1346" s="94"/>
      <c r="CG1346" s="94"/>
      <c r="CH1346" s="94"/>
      <c r="CI1346" s="94"/>
      <c r="CJ1346" s="94"/>
      <c r="CK1346" s="94"/>
      <c r="CL1346" s="94"/>
      <c r="CM1346" s="94"/>
      <c r="CN1346" s="94"/>
      <c r="CO1346" s="94"/>
      <c r="CP1346" s="95"/>
      <c r="CQ1346" s="95"/>
      <c r="CR1346" s="95"/>
      <c r="CS1346" s="95"/>
      <c r="CT1346" s="95"/>
      <c r="CU1346" s="95"/>
      <c r="CV1346" s="95"/>
      <c r="CW1346" s="95"/>
      <c r="CX1346" s="95"/>
      <c r="CY1346" s="95"/>
      <c r="CZ1346" s="95"/>
      <c r="DA1346" s="95"/>
      <c r="DB1346" s="95"/>
      <c r="DC1346" s="95"/>
      <c r="DD1346" s="95"/>
      <c r="DE1346" s="95"/>
      <c r="DF1346" s="95"/>
      <c r="DG1346" s="95"/>
      <c r="DH1346" s="95"/>
      <c r="DI1346" s="95"/>
      <c r="DJ1346" s="95"/>
      <c r="DK1346" s="95"/>
      <c r="DL1346" s="95"/>
      <c r="DM1346" s="95"/>
      <c r="DN1346" s="95"/>
      <c r="DO1346" s="95"/>
    </row>
    <row r="1347" spans="1:12" ht="16.5">
      <c r="A1347" s="34">
        <v>701</v>
      </c>
      <c r="B1347" s="2" t="s">
        <v>3939</v>
      </c>
      <c r="C1347" s="41" t="s">
        <v>3712</v>
      </c>
      <c r="D1347" s="46" t="s">
        <v>322</v>
      </c>
      <c r="E1347" s="4" t="s">
        <v>1704</v>
      </c>
      <c r="F1347" s="3" t="s">
        <v>1705</v>
      </c>
      <c r="G1347" s="5" t="s">
        <v>2184</v>
      </c>
      <c r="H1347" s="18" t="s">
        <v>235</v>
      </c>
      <c r="I1347" s="8">
        <v>77350.26</v>
      </c>
      <c r="J1347" s="8">
        <v>32540.26</v>
      </c>
      <c r="K1347" s="24">
        <v>16270.13</v>
      </c>
      <c r="L1347" s="9">
        <f t="shared" si="21"/>
        <v>12549397.024999997</v>
      </c>
    </row>
    <row r="1348" spans="1:12" ht="16.5">
      <c r="A1348" s="34">
        <v>834</v>
      </c>
      <c r="B1348" s="2" t="s">
        <v>3952</v>
      </c>
      <c r="C1348" s="41" t="s">
        <v>638</v>
      </c>
      <c r="D1348" s="46" t="s">
        <v>358</v>
      </c>
      <c r="E1348" s="4" t="s">
        <v>1427</v>
      </c>
      <c r="F1348" s="3" t="s">
        <v>1428</v>
      </c>
      <c r="G1348" s="5" t="s">
        <v>1699</v>
      </c>
      <c r="H1348" s="18" t="s">
        <v>235</v>
      </c>
      <c r="I1348" s="8">
        <v>199490.72</v>
      </c>
      <c r="J1348" s="8">
        <v>18032.06</v>
      </c>
      <c r="K1348" s="24">
        <v>9016.03</v>
      </c>
      <c r="L1348" s="9">
        <f t="shared" si="21"/>
        <v>12558413.054999996</v>
      </c>
    </row>
    <row r="1349" spans="1:119" s="56" customFormat="1" ht="8.25">
      <c r="A1349" s="49">
        <v>311</v>
      </c>
      <c r="B1349" s="50" t="s">
        <v>2338</v>
      </c>
      <c r="C1349" s="51" t="s">
        <v>3466</v>
      </c>
      <c r="D1349" s="52" t="s">
        <v>2629</v>
      </c>
      <c r="E1349" s="53" t="s">
        <v>2252</v>
      </c>
      <c r="F1349" s="54" t="s">
        <v>2253</v>
      </c>
      <c r="G1349" s="55" t="s">
        <v>2184</v>
      </c>
      <c r="H1349" s="57" t="s">
        <v>616</v>
      </c>
      <c r="I1349" s="58">
        <v>26357.97</v>
      </c>
      <c r="J1349" s="58">
        <v>26357.97</v>
      </c>
      <c r="K1349" s="59">
        <v>13178.985</v>
      </c>
      <c r="L1349" s="60">
        <f t="shared" si="21"/>
        <v>12571592.039999995</v>
      </c>
      <c r="M1349" s="92"/>
      <c r="N1349" s="92"/>
      <c r="O1349" s="92"/>
      <c r="P1349" s="92"/>
      <c r="Q1349" s="92"/>
      <c r="R1349" s="92"/>
      <c r="S1349" s="92"/>
      <c r="T1349" s="92"/>
      <c r="U1349" s="92"/>
      <c r="V1349" s="92"/>
      <c r="W1349" s="92"/>
      <c r="X1349" s="92"/>
      <c r="Y1349" s="92"/>
      <c r="Z1349" s="92"/>
      <c r="AA1349" s="92"/>
      <c r="AB1349" s="92"/>
      <c r="AC1349" s="92"/>
      <c r="AD1349" s="92"/>
      <c r="AE1349" s="92"/>
      <c r="AF1349" s="92"/>
      <c r="AG1349" s="92"/>
      <c r="AH1349" s="92"/>
      <c r="AI1349" s="92"/>
      <c r="AJ1349" s="92"/>
      <c r="AK1349" s="92"/>
      <c r="AL1349" s="92"/>
      <c r="AM1349" s="92"/>
      <c r="AN1349" s="92"/>
      <c r="AO1349" s="92"/>
      <c r="AP1349" s="92"/>
      <c r="AQ1349" s="92"/>
      <c r="AR1349" s="92"/>
      <c r="AS1349" s="92"/>
      <c r="AT1349" s="92"/>
      <c r="AU1349" s="92"/>
      <c r="AV1349" s="92"/>
      <c r="AW1349" s="92"/>
      <c r="AX1349" s="92"/>
      <c r="AY1349" s="92"/>
      <c r="AZ1349" s="92"/>
      <c r="BA1349" s="92"/>
      <c r="BB1349" s="92"/>
      <c r="BC1349" s="92"/>
      <c r="BD1349" s="92"/>
      <c r="BE1349" s="92"/>
      <c r="BF1349" s="92"/>
      <c r="BG1349" s="92"/>
      <c r="BH1349" s="92"/>
      <c r="BI1349" s="92"/>
      <c r="BJ1349" s="92"/>
      <c r="BK1349" s="92"/>
      <c r="BL1349" s="92"/>
      <c r="BM1349" s="92"/>
      <c r="BN1349" s="92"/>
      <c r="BO1349" s="92"/>
      <c r="BP1349" s="92"/>
      <c r="BQ1349" s="92"/>
      <c r="BR1349" s="92"/>
      <c r="BS1349" s="92"/>
      <c r="BT1349" s="92"/>
      <c r="BU1349" s="92"/>
      <c r="BV1349" s="92"/>
      <c r="BW1349" s="92"/>
      <c r="BX1349" s="92"/>
      <c r="BY1349" s="92"/>
      <c r="BZ1349" s="92"/>
      <c r="CA1349" s="92"/>
      <c r="CB1349" s="92"/>
      <c r="CC1349" s="92"/>
      <c r="CD1349" s="92"/>
      <c r="CE1349" s="92"/>
      <c r="CF1349" s="92"/>
      <c r="CG1349" s="92"/>
      <c r="CH1349" s="92"/>
      <c r="CI1349" s="92"/>
      <c r="CJ1349" s="92"/>
      <c r="CK1349" s="92"/>
      <c r="CL1349" s="92"/>
      <c r="CM1349" s="92"/>
      <c r="CN1349" s="92"/>
      <c r="CO1349" s="92"/>
      <c r="CP1349" s="93"/>
      <c r="CQ1349" s="93"/>
      <c r="CR1349" s="93"/>
      <c r="CS1349" s="93"/>
      <c r="CT1349" s="93"/>
      <c r="CU1349" s="93"/>
      <c r="CV1349" s="93"/>
      <c r="CW1349" s="93"/>
      <c r="CX1349" s="93"/>
      <c r="CY1349" s="93"/>
      <c r="CZ1349" s="93"/>
      <c r="DA1349" s="93"/>
      <c r="DB1349" s="93"/>
      <c r="DC1349" s="93"/>
      <c r="DD1349" s="93"/>
      <c r="DE1349" s="93"/>
      <c r="DF1349" s="93"/>
      <c r="DG1349" s="93"/>
      <c r="DH1349" s="93"/>
      <c r="DI1349" s="93"/>
      <c r="DJ1349" s="93"/>
      <c r="DK1349" s="93"/>
      <c r="DL1349" s="93"/>
      <c r="DM1349" s="93"/>
      <c r="DN1349" s="93"/>
      <c r="DO1349" s="93"/>
    </row>
    <row r="1350" spans="1:12" ht="16.5">
      <c r="A1350" s="34">
        <v>1489</v>
      </c>
      <c r="B1350" s="2" t="s">
        <v>1563</v>
      </c>
      <c r="C1350" s="41" t="s">
        <v>1100</v>
      </c>
      <c r="D1350" s="46" t="s">
        <v>3773</v>
      </c>
      <c r="E1350" s="4" t="s">
        <v>2192</v>
      </c>
      <c r="F1350" s="3" t="s">
        <v>2193</v>
      </c>
      <c r="G1350" s="5" t="s">
        <v>2194</v>
      </c>
      <c r="H1350" s="18" t="s">
        <v>235</v>
      </c>
      <c r="I1350" s="8">
        <v>64659</v>
      </c>
      <c r="J1350" s="8">
        <v>19518</v>
      </c>
      <c r="K1350" s="24">
        <v>9759</v>
      </c>
      <c r="L1350" s="9">
        <f t="shared" si="21"/>
        <v>12581351.039999995</v>
      </c>
    </row>
    <row r="1351" spans="1:119" s="56" customFormat="1" ht="8.25">
      <c r="A1351" s="49">
        <v>518</v>
      </c>
      <c r="B1351" s="50" t="s">
        <v>2696</v>
      </c>
      <c r="C1351" s="51" t="s">
        <v>501</v>
      </c>
      <c r="D1351" s="52" t="s">
        <v>3773</v>
      </c>
      <c r="E1351" s="53" t="s">
        <v>230</v>
      </c>
      <c r="F1351" s="54" t="s">
        <v>231</v>
      </c>
      <c r="G1351" s="55" t="s">
        <v>2194</v>
      </c>
      <c r="H1351" s="57" t="s">
        <v>616</v>
      </c>
      <c r="I1351" s="58">
        <v>104916.69</v>
      </c>
      <c r="J1351" s="58">
        <v>62538.32</v>
      </c>
      <c r="K1351" s="59">
        <v>31269.16</v>
      </c>
      <c r="L1351" s="60">
        <f t="shared" si="21"/>
        <v>12612620.199999996</v>
      </c>
      <c r="M1351" s="92"/>
      <c r="N1351" s="92"/>
      <c r="O1351" s="92"/>
      <c r="P1351" s="92"/>
      <c r="Q1351" s="92"/>
      <c r="R1351" s="92"/>
      <c r="S1351" s="92"/>
      <c r="T1351" s="92"/>
      <c r="U1351" s="92"/>
      <c r="V1351" s="92"/>
      <c r="W1351" s="92"/>
      <c r="X1351" s="92"/>
      <c r="Y1351" s="92"/>
      <c r="Z1351" s="92"/>
      <c r="AA1351" s="92"/>
      <c r="AB1351" s="92"/>
      <c r="AC1351" s="92"/>
      <c r="AD1351" s="92"/>
      <c r="AE1351" s="92"/>
      <c r="AF1351" s="92"/>
      <c r="AG1351" s="92"/>
      <c r="AH1351" s="92"/>
      <c r="AI1351" s="92"/>
      <c r="AJ1351" s="92"/>
      <c r="AK1351" s="92"/>
      <c r="AL1351" s="92"/>
      <c r="AM1351" s="92"/>
      <c r="AN1351" s="92"/>
      <c r="AO1351" s="92"/>
      <c r="AP1351" s="92"/>
      <c r="AQ1351" s="92"/>
      <c r="AR1351" s="92"/>
      <c r="AS1351" s="92"/>
      <c r="AT1351" s="92"/>
      <c r="AU1351" s="92"/>
      <c r="AV1351" s="92"/>
      <c r="AW1351" s="92"/>
      <c r="AX1351" s="92"/>
      <c r="AY1351" s="92"/>
      <c r="AZ1351" s="92"/>
      <c r="BA1351" s="92"/>
      <c r="BB1351" s="92"/>
      <c r="BC1351" s="92"/>
      <c r="BD1351" s="92"/>
      <c r="BE1351" s="92"/>
      <c r="BF1351" s="92"/>
      <c r="BG1351" s="92"/>
      <c r="BH1351" s="92"/>
      <c r="BI1351" s="92"/>
      <c r="BJ1351" s="92"/>
      <c r="BK1351" s="92"/>
      <c r="BL1351" s="92"/>
      <c r="BM1351" s="92"/>
      <c r="BN1351" s="92"/>
      <c r="BO1351" s="92"/>
      <c r="BP1351" s="92"/>
      <c r="BQ1351" s="92"/>
      <c r="BR1351" s="92"/>
      <c r="BS1351" s="92"/>
      <c r="BT1351" s="92"/>
      <c r="BU1351" s="92"/>
      <c r="BV1351" s="92"/>
      <c r="BW1351" s="92"/>
      <c r="BX1351" s="92"/>
      <c r="BY1351" s="92"/>
      <c r="BZ1351" s="92"/>
      <c r="CA1351" s="92"/>
      <c r="CB1351" s="92"/>
      <c r="CC1351" s="92"/>
      <c r="CD1351" s="92"/>
      <c r="CE1351" s="92"/>
      <c r="CF1351" s="92"/>
      <c r="CG1351" s="92"/>
      <c r="CH1351" s="92"/>
      <c r="CI1351" s="92"/>
      <c r="CJ1351" s="92"/>
      <c r="CK1351" s="92"/>
      <c r="CL1351" s="92"/>
      <c r="CM1351" s="92"/>
      <c r="CN1351" s="92"/>
      <c r="CO1351" s="92"/>
      <c r="CP1351" s="93"/>
      <c r="CQ1351" s="93"/>
      <c r="CR1351" s="93"/>
      <c r="CS1351" s="93"/>
      <c r="CT1351" s="93"/>
      <c r="CU1351" s="93"/>
      <c r="CV1351" s="93"/>
      <c r="CW1351" s="93"/>
      <c r="CX1351" s="93"/>
      <c r="CY1351" s="93"/>
      <c r="CZ1351" s="93"/>
      <c r="DA1351" s="93"/>
      <c r="DB1351" s="93"/>
      <c r="DC1351" s="93"/>
      <c r="DD1351" s="93"/>
      <c r="DE1351" s="93"/>
      <c r="DF1351" s="93"/>
      <c r="DG1351" s="93"/>
      <c r="DH1351" s="93"/>
      <c r="DI1351" s="93"/>
      <c r="DJ1351" s="93"/>
      <c r="DK1351" s="93"/>
      <c r="DL1351" s="93"/>
      <c r="DM1351" s="93"/>
      <c r="DN1351" s="93"/>
      <c r="DO1351" s="93"/>
    </row>
    <row r="1352" spans="1:119" s="56" customFormat="1" ht="8.25">
      <c r="A1352" s="49">
        <v>49</v>
      </c>
      <c r="B1352" s="50" t="s">
        <v>3665</v>
      </c>
      <c r="C1352" s="51" t="s">
        <v>482</v>
      </c>
      <c r="D1352" s="52" t="s">
        <v>3773</v>
      </c>
      <c r="E1352" s="53" t="s">
        <v>1701</v>
      </c>
      <c r="F1352" s="54" t="s">
        <v>2758</v>
      </c>
      <c r="G1352" s="55" t="s">
        <v>2194</v>
      </c>
      <c r="H1352" s="57" t="s">
        <v>616</v>
      </c>
      <c r="I1352" s="58">
        <v>152884.58</v>
      </c>
      <c r="J1352" s="58">
        <v>93864.7</v>
      </c>
      <c r="K1352" s="59">
        <v>46932.35</v>
      </c>
      <c r="L1352" s="60">
        <f t="shared" si="21"/>
        <v>12659552.549999995</v>
      </c>
      <c r="M1352" s="92"/>
      <c r="N1352" s="92"/>
      <c r="O1352" s="92"/>
      <c r="P1352" s="92"/>
      <c r="Q1352" s="92"/>
      <c r="R1352" s="92"/>
      <c r="S1352" s="92"/>
      <c r="T1352" s="92"/>
      <c r="U1352" s="92"/>
      <c r="V1352" s="92"/>
      <c r="W1352" s="92"/>
      <c r="X1352" s="92"/>
      <c r="Y1352" s="92"/>
      <c r="Z1352" s="92"/>
      <c r="AA1352" s="92"/>
      <c r="AB1352" s="92"/>
      <c r="AC1352" s="92"/>
      <c r="AD1352" s="92"/>
      <c r="AE1352" s="92"/>
      <c r="AF1352" s="92"/>
      <c r="AG1352" s="92"/>
      <c r="AH1352" s="92"/>
      <c r="AI1352" s="92"/>
      <c r="AJ1352" s="92"/>
      <c r="AK1352" s="92"/>
      <c r="AL1352" s="92"/>
      <c r="AM1352" s="92"/>
      <c r="AN1352" s="92"/>
      <c r="AO1352" s="92"/>
      <c r="AP1352" s="92"/>
      <c r="AQ1352" s="92"/>
      <c r="AR1352" s="92"/>
      <c r="AS1352" s="92"/>
      <c r="AT1352" s="92"/>
      <c r="AU1352" s="92"/>
      <c r="AV1352" s="92"/>
      <c r="AW1352" s="92"/>
      <c r="AX1352" s="92"/>
      <c r="AY1352" s="92"/>
      <c r="AZ1352" s="92"/>
      <c r="BA1352" s="92"/>
      <c r="BB1352" s="92"/>
      <c r="BC1352" s="92"/>
      <c r="BD1352" s="92"/>
      <c r="BE1352" s="92"/>
      <c r="BF1352" s="92"/>
      <c r="BG1352" s="92"/>
      <c r="BH1352" s="92"/>
      <c r="BI1352" s="92"/>
      <c r="BJ1352" s="92"/>
      <c r="BK1352" s="92"/>
      <c r="BL1352" s="92"/>
      <c r="BM1352" s="92"/>
      <c r="BN1352" s="92"/>
      <c r="BO1352" s="92"/>
      <c r="BP1352" s="92"/>
      <c r="BQ1352" s="92"/>
      <c r="BR1352" s="92"/>
      <c r="BS1352" s="92"/>
      <c r="BT1352" s="92"/>
      <c r="BU1352" s="92"/>
      <c r="BV1352" s="92"/>
      <c r="BW1352" s="92"/>
      <c r="BX1352" s="92"/>
      <c r="BY1352" s="92"/>
      <c r="BZ1352" s="92"/>
      <c r="CA1352" s="92"/>
      <c r="CB1352" s="92"/>
      <c r="CC1352" s="92"/>
      <c r="CD1352" s="92"/>
      <c r="CE1352" s="92"/>
      <c r="CF1352" s="92"/>
      <c r="CG1352" s="92"/>
      <c r="CH1352" s="92"/>
      <c r="CI1352" s="92"/>
      <c r="CJ1352" s="92"/>
      <c r="CK1352" s="92"/>
      <c r="CL1352" s="92"/>
      <c r="CM1352" s="92"/>
      <c r="CN1352" s="92"/>
      <c r="CO1352" s="92"/>
      <c r="CP1352" s="93"/>
      <c r="CQ1352" s="93"/>
      <c r="CR1352" s="93"/>
      <c r="CS1352" s="93"/>
      <c r="CT1352" s="93"/>
      <c r="CU1352" s="93"/>
      <c r="CV1352" s="93"/>
      <c r="CW1352" s="93"/>
      <c r="CX1352" s="93"/>
      <c r="CY1352" s="93"/>
      <c r="CZ1352" s="93"/>
      <c r="DA1352" s="93"/>
      <c r="DB1352" s="93"/>
      <c r="DC1352" s="93"/>
      <c r="DD1352" s="93"/>
      <c r="DE1352" s="93"/>
      <c r="DF1352" s="93"/>
      <c r="DG1352" s="93"/>
      <c r="DH1352" s="93"/>
      <c r="DI1352" s="93"/>
      <c r="DJ1352" s="93"/>
      <c r="DK1352" s="93"/>
      <c r="DL1352" s="93"/>
      <c r="DM1352" s="93"/>
      <c r="DN1352" s="93"/>
      <c r="DO1352" s="93"/>
    </row>
    <row r="1353" spans="1:119" s="56" customFormat="1" ht="8.25">
      <c r="A1353" s="49">
        <v>491</v>
      </c>
      <c r="B1353" s="50" t="s">
        <v>2704</v>
      </c>
      <c r="C1353" s="51" t="s">
        <v>3002</v>
      </c>
      <c r="D1353" s="52" t="s">
        <v>3769</v>
      </c>
      <c r="E1353" s="53">
        <v>70031</v>
      </c>
      <c r="F1353" s="54" t="s">
        <v>2897</v>
      </c>
      <c r="G1353" s="55" t="s">
        <v>2184</v>
      </c>
      <c r="H1353" s="57" t="s">
        <v>616</v>
      </c>
      <c r="I1353" s="58">
        <v>30794</v>
      </c>
      <c r="J1353" s="58">
        <v>26298</v>
      </c>
      <c r="K1353" s="59">
        <v>13149</v>
      </c>
      <c r="L1353" s="60">
        <f t="shared" si="21"/>
        <v>12672701.549999995</v>
      </c>
      <c r="M1353" s="92"/>
      <c r="N1353" s="92"/>
      <c r="O1353" s="92"/>
      <c r="P1353" s="92"/>
      <c r="Q1353" s="92"/>
      <c r="R1353" s="92"/>
      <c r="S1353" s="92"/>
      <c r="T1353" s="92"/>
      <c r="U1353" s="92"/>
      <c r="V1353" s="92"/>
      <c r="W1353" s="92"/>
      <c r="X1353" s="92"/>
      <c r="Y1353" s="92"/>
      <c r="Z1353" s="92"/>
      <c r="AA1353" s="92"/>
      <c r="AB1353" s="92"/>
      <c r="AC1353" s="92"/>
      <c r="AD1353" s="92"/>
      <c r="AE1353" s="92"/>
      <c r="AF1353" s="92"/>
      <c r="AG1353" s="92"/>
      <c r="AH1353" s="92"/>
      <c r="AI1353" s="92"/>
      <c r="AJ1353" s="92"/>
      <c r="AK1353" s="92"/>
      <c r="AL1353" s="92"/>
      <c r="AM1353" s="92"/>
      <c r="AN1353" s="92"/>
      <c r="AO1353" s="92"/>
      <c r="AP1353" s="92"/>
      <c r="AQ1353" s="92"/>
      <c r="AR1353" s="92"/>
      <c r="AS1353" s="92"/>
      <c r="AT1353" s="92"/>
      <c r="AU1353" s="92"/>
      <c r="AV1353" s="92"/>
      <c r="AW1353" s="92"/>
      <c r="AX1353" s="92"/>
      <c r="AY1353" s="92"/>
      <c r="AZ1353" s="92"/>
      <c r="BA1353" s="92"/>
      <c r="BB1353" s="92"/>
      <c r="BC1353" s="92"/>
      <c r="BD1353" s="92"/>
      <c r="BE1353" s="92"/>
      <c r="BF1353" s="92"/>
      <c r="BG1353" s="92"/>
      <c r="BH1353" s="92"/>
      <c r="BI1353" s="92"/>
      <c r="BJ1353" s="92"/>
      <c r="BK1353" s="92"/>
      <c r="BL1353" s="92"/>
      <c r="BM1353" s="92"/>
      <c r="BN1353" s="92"/>
      <c r="BO1353" s="92"/>
      <c r="BP1353" s="92"/>
      <c r="BQ1353" s="92"/>
      <c r="BR1353" s="92"/>
      <c r="BS1353" s="92"/>
      <c r="BT1353" s="92"/>
      <c r="BU1353" s="92"/>
      <c r="BV1353" s="92"/>
      <c r="BW1353" s="92"/>
      <c r="BX1353" s="92"/>
      <c r="BY1353" s="92"/>
      <c r="BZ1353" s="92"/>
      <c r="CA1353" s="92"/>
      <c r="CB1353" s="92"/>
      <c r="CC1353" s="92"/>
      <c r="CD1353" s="92"/>
      <c r="CE1353" s="92"/>
      <c r="CF1353" s="92"/>
      <c r="CG1353" s="92"/>
      <c r="CH1353" s="92"/>
      <c r="CI1353" s="92"/>
      <c r="CJ1353" s="92"/>
      <c r="CK1353" s="92"/>
      <c r="CL1353" s="92"/>
      <c r="CM1353" s="92"/>
      <c r="CN1353" s="92"/>
      <c r="CO1353" s="92"/>
      <c r="CP1353" s="93"/>
      <c r="CQ1353" s="93"/>
      <c r="CR1353" s="93"/>
      <c r="CS1353" s="93"/>
      <c r="CT1353" s="93"/>
      <c r="CU1353" s="93"/>
      <c r="CV1353" s="93"/>
      <c r="CW1353" s="93"/>
      <c r="CX1353" s="93"/>
      <c r="CY1353" s="93"/>
      <c r="CZ1353" s="93"/>
      <c r="DA1353" s="93"/>
      <c r="DB1353" s="93"/>
      <c r="DC1353" s="93"/>
      <c r="DD1353" s="93"/>
      <c r="DE1353" s="93"/>
      <c r="DF1353" s="93"/>
      <c r="DG1353" s="93"/>
      <c r="DH1353" s="93"/>
      <c r="DI1353" s="93"/>
      <c r="DJ1353" s="93"/>
      <c r="DK1353" s="93"/>
      <c r="DL1353" s="93"/>
      <c r="DM1353" s="93"/>
      <c r="DN1353" s="93"/>
      <c r="DO1353" s="93"/>
    </row>
    <row r="1354" spans="1:12" ht="16.5">
      <c r="A1354" s="34">
        <v>1121</v>
      </c>
      <c r="B1354" s="2" t="s">
        <v>2120</v>
      </c>
      <c r="C1354" s="41" t="s">
        <v>162</v>
      </c>
      <c r="D1354" s="46" t="s">
        <v>3769</v>
      </c>
      <c r="E1354" s="4" t="s">
        <v>2909</v>
      </c>
      <c r="F1354" s="3" t="s">
        <v>2910</v>
      </c>
      <c r="G1354" s="5" t="s">
        <v>2184</v>
      </c>
      <c r="H1354" s="18" t="s">
        <v>235</v>
      </c>
      <c r="I1354" s="8">
        <v>15855.2</v>
      </c>
      <c r="J1354" s="8">
        <v>10380.77</v>
      </c>
      <c r="K1354" s="24">
        <v>5190.385</v>
      </c>
      <c r="L1354" s="9">
        <f t="shared" si="21"/>
        <v>12677891.934999995</v>
      </c>
    </row>
    <row r="1355" spans="1:12" ht="16.5">
      <c r="A1355" s="34">
        <v>1260</v>
      </c>
      <c r="B1355" s="2" t="s">
        <v>3254</v>
      </c>
      <c r="C1355" s="41" t="s">
        <v>1668</v>
      </c>
      <c r="D1355" s="46" t="s">
        <v>364</v>
      </c>
      <c r="E1355" s="4" t="s">
        <v>1718</v>
      </c>
      <c r="F1355" s="3" t="s">
        <v>1719</v>
      </c>
      <c r="G1355" s="5" t="s">
        <v>2180</v>
      </c>
      <c r="H1355" s="18" t="s">
        <v>235</v>
      </c>
      <c r="I1355" s="8">
        <v>19350</v>
      </c>
      <c r="J1355" s="8">
        <v>19350</v>
      </c>
      <c r="K1355" s="24">
        <v>9675</v>
      </c>
      <c r="L1355" s="9">
        <f t="shared" si="21"/>
        <v>12687566.934999995</v>
      </c>
    </row>
    <row r="1356" spans="1:119" s="80" customFormat="1" ht="8.25">
      <c r="A1356" s="73">
        <v>1809</v>
      </c>
      <c r="B1356" s="74" t="s">
        <v>3338</v>
      </c>
      <c r="C1356" s="75" t="s">
        <v>3755</v>
      </c>
      <c r="D1356" s="76" t="s">
        <v>2629</v>
      </c>
      <c r="E1356" s="77" t="s">
        <v>3756</v>
      </c>
      <c r="F1356" s="78" t="s">
        <v>3757</v>
      </c>
      <c r="G1356" s="79" t="s">
        <v>1699</v>
      </c>
      <c r="H1356" s="81" t="s">
        <v>246</v>
      </c>
      <c r="I1356" s="82">
        <v>71750</v>
      </c>
      <c r="J1356" s="82">
        <v>0</v>
      </c>
      <c r="K1356" s="83">
        <v>0</v>
      </c>
      <c r="L1356" s="84">
        <f t="shared" si="21"/>
        <v>12687566.934999995</v>
      </c>
      <c r="M1356" s="94"/>
      <c r="N1356" s="94"/>
      <c r="O1356" s="94"/>
      <c r="P1356" s="94"/>
      <c r="Q1356" s="94"/>
      <c r="R1356" s="94"/>
      <c r="S1356" s="94"/>
      <c r="T1356" s="94"/>
      <c r="U1356" s="94"/>
      <c r="V1356" s="94"/>
      <c r="W1356" s="94"/>
      <c r="X1356" s="94"/>
      <c r="Y1356" s="94"/>
      <c r="Z1356" s="94"/>
      <c r="AA1356" s="94"/>
      <c r="AB1356" s="94"/>
      <c r="AC1356" s="94"/>
      <c r="AD1356" s="94"/>
      <c r="AE1356" s="94"/>
      <c r="AF1356" s="94"/>
      <c r="AG1356" s="94"/>
      <c r="AH1356" s="94"/>
      <c r="AI1356" s="94"/>
      <c r="AJ1356" s="94"/>
      <c r="AK1356" s="94"/>
      <c r="AL1356" s="94"/>
      <c r="AM1356" s="94"/>
      <c r="AN1356" s="94"/>
      <c r="AO1356" s="94"/>
      <c r="AP1356" s="94"/>
      <c r="AQ1356" s="94"/>
      <c r="AR1356" s="94"/>
      <c r="AS1356" s="94"/>
      <c r="AT1356" s="94"/>
      <c r="AU1356" s="94"/>
      <c r="AV1356" s="94"/>
      <c r="AW1356" s="94"/>
      <c r="AX1356" s="94"/>
      <c r="AY1356" s="94"/>
      <c r="AZ1356" s="94"/>
      <c r="BA1356" s="94"/>
      <c r="BB1356" s="94"/>
      <c r="BC1356" s="94"/>
      <c r="BD1356" s="94"/>
      <c r="BE1356" s="94"/>
      <c r="BF1356" s="94"/>
      <c r="BG1356" s="94"/>
      <c r="BH1356" s="94"/>
      <c r="BI1356" s="94"/>
      <c r="BJ1356" s="94"/>
      <c r="BK1356" s="94"/>
      <c r="BL1356" s="94"/>
      <c r="BM1356" s="94"/>
      <c r="BN1356" s="94"/>
      <c r="BO1356" s="94"/>
      <c r="BP1356" s="94"/>
      <c r="BQ1356" s="94"/>
      <c r="BR1356" s="94"/>
      <c r="BS1356" s="94"/>
      <c r="BT1356" s="94"/>
      <c r="BU1356" s="94"/>
      <c r="BV1356" s="94"/>
      <c r="BW1356" s="94"/>
      <c r="BX1356" s="94"/>
      <c r="BY1356" s="94"/>
      <c r="BZ1356" s="94"/>
      <c r="CA1356" s="94"/>
      <c r="CB1356" s="94"/>
      <c r="CC1356" s="94"/>
      <c r="CD1356" s="94"/>
      <c r="CE1356" s="94"/>
      <c r="CF1356" s="94"/>
      <c r="CG1356" s="94"/>
      <c r="CH1356" s="94"/>
      <c r="CI1356" s="94"/>
      <c r="CJ1356" s="94"/>
      <c r="CK1356" s="94"/>
      <c r="CL1356" s="94"/>
      <c r="CM1356" s="94"/>
      <c r="CN1356" s="94"/>
      <c r="CO1356" s="94"/>
      <c r="CP1356" s="95"/>
      <c r="CQ1356" s="95"/>
      <c r="CR1356" s="95"/>
      <c r="CS1356" s="95"/>
      <c r="CT1356" s="95"/>
      <c r="CU1356" s="95"/>
      <c r="CV1356" s="95"/>
      <c r="CW1356" s="95"/>
      <c r="CX1356" s="95"/>
      <c r="CY1356" s="95"/>
      <c r="CZ1356" s="95"/>
      <c r="DA1356" s="95"/>
      <c r="DB1356" s="95"/>
      <c r="DC1356" s="95"/>
      <c r="DD1356" s="95"/>
      <c r="DE1356" s="95"/>
      <c r="DF1356" s="95"/>
      <c r="DG1356" s="95"/>
      <c r="DH1356" s="95"/>
      <c r="DI1356" s="95"/>
      <c r="DJ1356" s="95"/>
      <c r="DK1356" s="95"/>
      <c r="DL1356" s="95"/>
      <c r="DM1356" s="95"/>
      <c r="DN1356" s="95"/>
      <c r="DO1356" s="95"/>
    </row>
    <row r="1357" spans="1:12" ht="16.5">
      <c r="A1357" s="34">
        <v>641</v>
      </c>
      <c r="B1357" s="2" t="s">
        <v>812</v>
      </c>
      <c r="C1357" s="41" t="s">
        <v>1453</v>
      </c>
      <c r="D1357" s="46" t="s">
        <v>3773</v>
      </c>
      <c r="E1357" s="4" t="s">
        <v>3420</v>
      </c>
      <c r="F1357" s="3" t="s">
        <v>3421</v>
      </c>
      <c r="G1357" s="5" t="s">
        <v>2184</v>
      </c>
      <c r="H1357" s="18" t="s">
        <v>235</v>
      </c>
      <c r="I1357" s="8">
        <v>8829.43</v>
      </c>
      <c r="J1357" s="8">
        <v>8829.43</v>
      </c>
      <c r="K1357" s="24">
        <v>4414.715</v>
      </c>
      <c r="L1357" s="9">
        <f t="shared" si="21"/>
        <v>12691981.649999995</v>
      </c>
    </row>
    <row r="1358" spans="1:12" ht="16.5">
      <c r="A1358" s="34">
        <v>1313</v>
      </c>
      <c r="B1358" s="2" t="s">
        <v>2624</v>
      </c>
      <c r="C1358" s="41" t="s">
        <v>1559</v>
      </c>
      <c r="D1358" s="46" t="s">
        <v>3769</v>
      </c>
      <c r="E1358" s="4" t="s">
        <v>1130</v>
      </c>
      <c r="F1358" s="3" t="s">
        <v>1131</v>
      </c>
      <c r="G1358" s="5" t="s">
        <v>1699</v>
      </c>
      <c r="H1358" s="18" t="s">
        <v>235</v>
      </c>
      <c r="I1358" s="8">
        <v>30200</v>
      </c>
      <c r="J1358" s="8">
        <v>22350</v>
      </c>
      <c r="K1358" s="24">
        <v>11175</v>
      </c>
      <c r="L1358" s="9">
        <f t="shared" si="21"/>
        <v>12703156.649999995</v>
      </c>
    </row>
    <row r="1359" spans="1:12" ht="16.5">
      <c r="A1359" s="34">
        <v>1434</v>
      </c>
      <c r="B1359" s="2" t="s">
        <v>3292</v>
      </c>
      <c r="C1359" s="41" t="s">
        <v>170</v>
      </c>
      <c r="D1359" s="46" t="s">
        <v>3773</v>
      </c>
      <c r="E1359" s="4" t="s">
        <v>1249</v>
      </c>
      <c r="F1359" s="3" t="s">
        <v>3709</v>
      </c>
      <c r="G1359" s="5" t="s">
        <v>2194</v>
      </c>
      <c r="H1359" s="18" t="s">
        <v>235</v>
      </c>
      <c r="I1359" s="8">
        <v>182900</v>
      </c>
      <c r="J1359" s="8">
        <v>36800</v>
      </c>
      <c r="K1359" s="24">
        <v>18400</v>
      </c>
      <c r="L1359" s="9">
        <f t="shared" si="21"/>
        <v>12721556.649999995</v>
      </c>
    </row>
    <row r="1360" spans="1:119" s="80" customFormat="1" ht="8.25">
      <c r="A1360" s="73">
        <v>1776</v>
      </c>
      <c r="B1360" s="74" t="s">
        <v>3241</v>
      </c>
      <c r="C1360" s="75" t="s">
        <v>2061</v>
      </c>
      <c r="D1360" s="76" t="s">
        <v>3773</v>
      </c>
      <c r="E1360" s="77" t="s">
        <v>2226</v>
      </c>
      <c r="F1360" s="78" t="s">
        <v>2227</v>
      </c>
      <c r="G1360" s="79" t="s">
        <v>2184</v>
      </c>
      <c r="H1360" s="81" t="s">
        <v>246</v>
      </c>
      <c r="I1360" s="82">
        <v>66904</v>
      </c>
      <c r="J1360" s="82">
        <v>0</v>
      </c>
      <c r="K1360" s="83">
        <v>0</v>
      </c>
      <c r="L1360" s="84">
        <f t="shared" si="21"/>
        <v>12721556.649999995</v>
      </c>
      <c r="M1360" s="94"/>
      <c r="N1360" s="94"/>
      <c r="O1360" s="94"/>
      <c r="P1360" s="94"/>
      <c r="Q1360" s="94"/>
      <c r="R1360" s="94"/>
      <c r="S1360" s="94"/>
      <c r="T1360" s="94"/>
      <c r="U1360" s="94"/>
      <c r="V1360" s="94"/>
      <c r="W1360" s="94"/>
      <c r="X1360" s="94"/>
      <c r="Y1360" s="94"/>
      <c r="Z1360" s="94"/>
      <c r="AA1360" s="94"/>
      <c r="AB1360" s="94"/>
      <c r="AC1360" s="94"/>
      <c r="AD1360" s="94"/>
      <c r="AE1360" s="94"/>
      <c r="AF1360" s="94"/>
      <c r="AG1360" s="94"/>
      <c r="AH1360" s="94"/>
      <c r="AI1360" s="94"/>
      <c r="AJ1360" s="94"/>
      <c r="AK1360" s="94"/>
      <c r="AL1360" s="94"/>
      <c r="AM1360" s="94"/>
      <c r="AN1360" s="94"/>
      <c r="AO1360" s="94"/>
      <c r="AP1360" s="94"/>
      <c r="AQ1360" s="94"/>
      <c r="AR1360" s="94"/>
      <c r="AS1360" s="94"/>
      <c r="AT1360" s="94"/>
      <c r="AU1360" s="94"/>
      <c r="AV1360" s="94"/>
      <c r="AW1360" s="94"/>
      <c r="AX1360" s="94"/>
      <c r="AY1360" s="94"/>
      <c r="AZ1360" s="94"/>
      <c r="BA1360" s="94"/>
      <c r="BB1360" s="94"/>
      <c r="BC1360" s="94"/>
      <c r="BD1360" s="94"/>
      <c r="BE1360" s="94"/>
      <c r="BF1360" s="94"/>
      <c r="BG1360" s="94"/>
      <c r="BH1360" s="94"/>
      <c r="BI1360" s="94"/>
      <c r="BJ1360" s="94"/>
      <c r="BK1360" s="94"/>
      <c r="BL1360" s="94"/>
      <c r="BM1360" s="94"/>
      <c r="BN1360" s="94"/>
      <c r="BO1360" s="94"/>
      <c r="BP1360" s="94"/>
      <c r="BQ1360" s="94"/>
      <c r="BR1360" s="94"/>
      <c r="BS1360" s="94"/>
      <c r="BT1360" s="94"/>
      <c r="BU1360" s="94"/>
      <c r="BV1360" s="94"/>
      <c r="BW1360" s="94"/>
      <c r="BX1360" s="94"/>
      <c r="BY1360" s="94"/>
      <c r="BZ1360" s="94"/>
      <c r="CA1360" s="94"/>
      <c r="CB1360" s="94"/>
      <c r="CC1360" s="94"/>
      <c r="CD1360" s="94"/>
      <c r="CE1360" s="94"/>
      <c r="CF1360" s="94"/>
      <c r="CG1360" s="94"/>
      <c r="CH1360" s="94"/>
      <c r="CI1360" s="94"/>
      <c r="CJ1360" s="94"/>
      <c r="CK1360" s="94"/>
      <c r="CL1360" s="94"/>
      <c r="CM1360" s="94"/>
      <c r="CN1360" s="94"/>
      <c r="CO1360" s="94"/>
      <c r="CP1360" s="95"/>
      <c r="CQ1360" s="95"/>
      <c r="CR1360" s="95"/>
      <c r="CS1360" s="95"/>
      <c r="CT1360" s="95"/>
      <c r="CU1360" s="95"/>
      <c r="CV1360" s="95"/>
      <c r="CW1360" s="95"/>
      <c r="CX1360" s="95"/>
      <c r="CY1360" s="95"/>
      <c r="CZ1360" s="95"/>
      <c r="DA1360" s="95"/>
      <c r="DB1360" s="95"/>
      <c r="DC1360" s="95"/>
      <c r="DD1360" s="95"/>
      <c r="DE1360" s="95"/>
      <c r="DF1360" s="95"/>
      <c r="DG1360" s="95"/>
      <c r="DH1360" s="95"/>
      <c r="DI1360" s="95"/>
      <c r="DJ1360" s="95"/>
      <c r="DK1360" s="95"/>
      <c r="DL1360" s="95"/>
      <c r="DM1360" s="95"/>
      <c r="DN1360" s="95"/>
      <c r="DO1360" s="95"/>
    </row>
    <row r="1361" spans="1:119" s="56" customFormat="1" ht="8.25">
      <c r="A1361" s="49">
        <v>347</v>
      </c>
      <c r="B1361" s="50" t="s">
        <v>3879</v>
      </c>
      <c r="C1361" s="51" t="s">
        <v>2776</v>
      </c>
      <c r="D1361" s="52" t="s">
        <v>3769</v>
      </c>
      <c r="E1361" s="53" t="s">
        <v>2182</v>
      </c>
      <c r="F1361" s="54" t="s">
        <v>2183</v>
      </c>
      <c r="G1361" s="55" t="s">
        <v>2184</v>
      </c>
      <c r="H1361" s="57" t="s">
        <v>616</v>
      </c>
      <c r="I1361" s="58">
        <v>61234.83</v>
      </c>
      <c r="J1361" s="58">
        <v>32450</v>
      </c>
      <c r="K1361" s="59">
        <v>16225</v>
      </c>
      <c r="L1361" s="60">
        <f t="shared" si="21"/>
        <v>12737781.649999995</v>
      </c>
      <c r="M1361" s="92"/>
      <c r="N1361" s="92"/>
      <c r="O1361" s="92"/>
      <c r="P1361" s="92"/>
      <c r="Q1361" s="92"/>
      <c r="R1361" s="92"/>
      <c r="S1361" s="92"/>
      <c r="T1361" s="92"/>
      <c r="U1361" s="92"/>
      <c r="V1361" s="92"/>
      <c r="W1361" s="92"/>
      <c r="X1361" s="92"/>
      <c r="Y1361" s="92"/>
      <c r="Z1361" s="92"/>
      <c r="AA1361" s="92"/>
      <c r="AB1361" s="92"/>
      <c r="AC1361" s="92"/>
      <c r="AD1361" s="92"/>
      <c r="AE1361" s="92"/>
      <c r="AF1361" s="92"/>
      <c r="AG1361" s="92"/>
      <c r="AH1361" s="92"/>
      <c r="AI1361" s="92"/>
      <c r="AJ1361" s="92"/>
      <c r="AK1361" s="92"/>
      <c r="AL1361" s="92"/>
      <c r="AM1361" s="92"/>
      <c r="AN1361" s="92"/>
      <c r="AO1361" s="92"/>
      <c r="AP1361" s="92"/>
      <c r="AQ1361" s="92"/>
      <c r="AR1361" s="92"/>
      <c r="AS1361" s="92"/>
      <c r="AT1361" s="92"/>
      <c r="AU1361" s="92"/>
      <c r="AV1361" s="92"/>
      <c r="AW1361" s="92"/>
      <c r="AX1361" s="92"/>
      <c r="AY1361" s="92"/>
      <c r="AZ1361" s="92"/>
      <c r="BA1361" s="92"/>
      <c r="BB1361" s="92"/>
      <c r="BC1361" s="92"/>
      <c r="BD1361" s="92"/>
      <c r="BE1361" s="92"/>
      <c r="BF1361" s="92"/>
      <c r="BG1361" s="92"/>
      <c r="BH1361" s="92"/>
      <c r="BI1361" s="92"/>
      <c r="BJ1361" s="92"/>
      <c r="BK1361" s="92"/>
      <c r="BL1361" s="92"/>
      <c r="BM1361" s="92"/>
      <c r="BN1361" s="92"/>
      <c r="BO1361" s="92"/>
      <c r="BP1361" s="92"/>
      <c r="BQ1361" s="92"/>
      <c r="BR1361" s="92"/>
      <c r="BS1361" s="92"/>
      <c r="BT1361" s="92"/>
      <c r="BU1361" s="92"/>
      <c r="BV1361" s="92"/>
      <c r="BW1361" s="92"/>
      <c r="BX1361" s="92"/>
      <c r="BY1361" s="92"/>
      <c r="BZ1361" s="92"/>
      <c r="CA1361" s="92"/>
      <c r="CB1361" s="92"/>
      <c r="CC1361" s="92"/>
      <c r="CD1361" s="92"/>
      <c r="CE1361" s="92"/>
      <c r="CF1361" s="92"/>
      <c r="CG1361" s="92"/>
      <c r="CH1361" s="92"/>
      <c r="CI1361" s="92"/>
      <c r="CJ1361" s="92"/>
      <c r="CK1361" s="92"/>
      <c r="CL1361" s="92"/>
      <c r="CM1361" s="92"/>
      <c r="CN1361" s="92"/>
      <c r="CO1361" s="92"/>
      <c r="CP1361" s="93"/>
      <c r="CQ1361" s="93"/>
      <c r="CR1361" s="93"/>
      <c r="CS1361" s="93"/>
      <c r="CT1361" s="93"/>
      <c r="CU1361" s="93"/>
      <c r="CV1361" s="93"/>
      <c r="CW1361" s="93"/>
      <c r="CX1361" s="93"/>
      <c r="CY1361" s="93"/>
      <c r="CZ1361" s="93"/>
      <c r="DA1361" s="93"/>
      <c r="DB1361" s="93"/>
      <c r="DC1361" s="93"/>
      <c r="DD1361" s="93"/>
      <c r="DE1361" s="93"/>
      <c r="DF1361" s="93"/>
      <c r="DG1361" s="93"/>
      <c r="DH1361" s="93"/>
      <c r="DI1361" s="93"/>
      <c r="DJ1361" s="93"/>
      <c r="DK1361" s="93"/>
      <c r="DL1361" s="93"/>
      <c r="DM1361" s="93"/>
      <c r="DN1361" s="93"/>
      <c r="DO1361" s="93"/>
    </row>
    <row r="1362" spans="1:119" s="56" customFormat="1" ht="8.25">
      <c r="A1362" s="49">
        <v>90</v>
      </c>
      <c r="B1362" s="50" t="s">
        <v>3854</v>
      </c>
      <c r="C1362" s="51" t="s">
        <v>3416</v>
      </c>
      <c r="D1362" s="52" t="s">
        <v>3769</v>
      </c>
      <c r="E1362" s="53" t="s">
        <v>3417</v>
      </c>
      <c r="F1362" s="54" t="s">
        <v>3418</v>
      </c>
      <c r="G1362" s="55" t="s">
        <v>2184</v>
      </c>
      <c r="H1362" s="57" t="s">
        <v>616</v>
      </c>
      <c r="I1362" s="58">
        <v>33099</v>
      </c>
      <c r="J1362" s="58">
        <v>28099</v>
      </c>
      <c r="K1362" s="59">
        <v>14049.5</v>
      </c>
      <c r="L1362" s="60">
        <f t="shared" si="21"/>
        <v>12751831.149999995</v>
      </c>
      <c r="M1362" s="92"/>
      <c r="N1362" s="92"/>
      <c r="O1362" s="92"/>
      <c r="P1362" s="92"/>
      <c r="Q1362" s="92"/>
      <c r="R1362" s="92"/>
      <c r="S1362" s="92"/>
      <c r="T1362" s="92"/>
      <c r="U1362" s="92"/>
      <c r="V1362" s="92"/>
      <c r="W1362" s="92"/>
      <c r="X1362" s="92"/>
      <c r="Y1362" s="92"/>
      <c r="Z1362" s="92"/>
      <c r="AA1362" s="92"/>
      <c r="AB1362" s="92"/>
      <c r="AC1362" s="92"/>
      <c r="AD1362" s="92"/>
      <c r="AE1362" s="92"/>
      <c r="AF1362" s="92"/>
      <c r="AG1362" s="92"/>
      <c r="AH1362" s="92"/>
      <c r="AI1362" s="92"/>
      <c r="AJ1362" s="92"/>
      <c r="AK1362" s="92"/>
      <c r="AL1362" s="92"/>
      <c r="AM1362" s="92"/>
      <c r="AN1362" s="92"/>
      <c r="AO1362" s="92"/>
      <c r="AP1362" s="92"/>
      <c r="AQ1362" s="92"/>
      <c r="AR1362" s="92"/>
      <c r="AS1362" s="92"/>
      <c r="AT1362" s="92"/>
      <c r="AU1362" s="92"/>
      <c r="AV1362" s="92"/>
      <c r="AW1362" s="92"/>
      <c r="AX1362" s="92"/>
      <c r="AY1362" s="92"/>
      <c r="AZ1362" s="92"/>
      <c r="BA1362" s="92"/>
      <c r="BB1362" s="92"/>
      <c r="BC1362" s="92"/>
      <c r="BD1362" s="92"/>
      <c r="BE1362" s="92"/>
      <c r="BF1362" s="92"/>
      <c r="BG1362" s="92"/>
      <c r="BH1362" s="92"/>
      <c r="BI1362" s="92"/>
      <c r="BJ1362" s="92"/>
      <c r="BK1362" s="92"/>
      <c r="BL1362" s="92"/>
      <c r="BM1362" s="92"/>
      <c r="BN1362" s="92"/>
      <c r="BO1362" s="92"/>
      <c r="BP1362" s="92"/>
      <c r="BQ1362" s="92"/>
      <c r="BR1362" s="92"/>
      <c r="BS1362" s="92"/>
      <c r="BT1362" s="92"/>
      <c r="BU1362" s="92"/>
      <c r="BV1362" s="92"/>
      <c r="BW1362" s="92"/>
      <c r="BX1362" s="92"/>
      <c r="BY1362" s="92"/>
      <c r="BZ1362" s="92"/>
      <c r="CA1362" s="92"/>
      <c r="CB1362" s="92"/>
      <c r="CC1362" s="92"/>
      <c r="CD1362" s="92"/>
      <c r="CE1362" s="92"/>
      <c r="CF1362" s="92"/>
      <c r="CG1362" s="92"/>
      <c r="CH1362" s="92"/>
      <c r="CI1362" s="92"/>
      <c r="CJ1362" s="92"/>
      <c r="CK1362" s="92"/>
      <c r="CL1362" s="92"/>
      <c r="CM1362" s="92"/>
      <c r="CN1362" s="92"/>
      <c r="CO1362" s="92"/>
      <c r="CP1362" s="93"/>
      <c r="CQ1362" s="93"/>
      <c r="CR1362" s="93"/>
      <c r="CS1362" s="93"/>
      <c r="CT1362" s="93"/>
      <c r="CU1362" s="93"/>
      <c r="CV1362" s="93"/>
      <c r="CW1362" s="93"/>
      <c r="CX1362" s="93"/>
      <c r="CY1362" s="93"/>
      <c r="CZ1362" s="93"/>
      <c r="DA1362" s="93"/>
      <c r="DB1362" s="93"/>
      <c r="DC1362" s="93"/>
      <c r="DD1362" s="93"/>
      <c r="DE1362" s="93"/>
      <c r="DF1362" s="93"/>
      <c r="DG1362" s="93"/>
      <c r="DH1362" s="93"/>
      <c r="DI1362" s="93"/>
      <c r="DJ1362" s="93"/>
      <c r="DK1362" s="93"/>
      <c r="DL1362" s="93"/>
      <c r="DM1362" s="93"/>
      <c r="DN1362" s="93"/>
      <c r="DO1362" s="93"/>
    </row>
    <row r="1363" spans="1:12" ht="16.5">
      <c r="A1363" s="34">
        <v>794</v>
      </c>
      <c r="B1363" s="2" t="s">
        <v>2113</v>
      </c>
      <c r="C1363" s="41" t="s">
        <v>3285</v>
      </c>
      <c r="D1363" s="46" t="s">
        <v>3773</v>
      </c>
      <c r="E1363" s="4" t="s">
        <v>2246</v>
      </c>
      <c r="F1363" s="3" t="s">
        <v>2247</v>
      </c>
      <c r="G1363" s="5" t="s">
        <v>1699</v>
      </c>
      <c r="H1363" s="18" t="s">
        <v>235</v>
      </c>
      <c r="I1363" s="8">
        <v>200355</v>
      </c>
      <c r="J1363" s="8">
        <v>28054</v>
      </c>
      <c r="K1363" s="24">
        <v>14027</v>
      </c>
      <c r="L1363" s="9">
        <f t="shared" si="21"/>
        <v>12765858.149999995</v>
      </c>
    </row>
    <row r="1364" spans="1:12" ht="16.5">
      <c r="A1364" s="34">
        <v>1553</v>
      </c>
      <c r="B1364" s="2" t="s">
        <v>808</v>
      </c>
      <c r="C1364" s="41" t="s">
        <v>2610</v>
      </c>
      <c r="D1364" s="46" t="s">
        <v>3773</v>
      </c>
      <c r="E1364" s="4">
        <v>70100</v>
      </c>
      <c r="F1364" s="3" t="s">
        <v>2253</v>
      </c>
      <c r="G1364" s="5" t="s">
        <v>2184</v>
      </c>
      <c r="H1364" s="18" t="s">
        <v>235</v>
      </c>
      <c r="I1364" s="8">
        <v>49550</v>
      </c>
      <c r="J1364" s="8">
        <v>49550</v>
      </c>
      <c r="K1364" s="24">
        <v>24775</v>
      </c>
      <c r="L1364" s="9">
        <f t="shared" si="21"/>
        <v>12790633.149999995</v>
      </c>
    </row>
    <row r="1365" spans="1:12" ht="16.5">
      <c r="A1365" s="34">
        <v>603</v>
      </c>
      <c r="B1365" s="2" t="s">
        <v>2326</v>
      </c>
      <c r="C1365" s="41" t="s">
        <v>3463</v>
      </c>
      <c r="D1365" s="46" t="s">
        <v>2629</v>
      </c>
      <c r="E1365" s="4" t="s">
        <v>2255</v>
      </c>
      <c r="F1365" s="3" t="s">
        <v>2256</v>
      </c>
      <c r="G1365" s="5" t="s">
        <v>2184</v>
      </c>
      <c r="H1365" s="18" t="s">
        <v>235</v>
      </c>
      <c r="I1365" s="8">
        <v>38130.34</v>
      </c>
      <c r="J1365" s="8">
        <v>38130.34</v>
      </c>
      <c r="K1365" s="24">
        <v>19065.17</v>
      </c>
      <c r="L1365" s="9">
        <f t="shared" si="21"/>
        <v>12809698.319999995</v>
      </c>
    </row>
    <row r="1366" spans="1:12" ht="16.5">
      <c r="A1366" s="34">
        <v>1561</v>
      </c>
      <c r="B1366" s="2" t="s">
        <v>1068</v>
      </c>
      <c r="C1366" s="41" t="s">
        <v>2069</v>
      </c>
      <c r="D1366" s="46" t="s">
        <v>3769</v>
      </c>
      <c r="E1366" s="4" t="s">
        <v>3504</v>
      </c>
      <c r="F1366" s="3" t="s">
        <v>3505</v>
      </c>
      <c r="G1366" s="5" t="s">
        <v>2180</v>
      </c>
      <c r="H1366" s="18" t="s">
        <v>235</v>
      </c>
      <c r="I1366" s="8">
        <v>194693.92</v>
      </c>
      <c r="J1366" s="8">
        <v>34315</v>
      </c>
      <c r="K1366" s="24">
        <v>17157.5</v>
      </c>
      <c r="L1366" s="9">
        <f t="shared" si="21"/>
        <v>12826855.819999995</v>
      </c>
    </row>
    <row r="1367" spans="1:12" ht="16.5">
      <c r="A1367" s="34">
        <v>840</v>
      </c>
      <c r="B1367" s="2" t="s">
        <v>3204</v>
      </c>
      <c r="C1367" s="41" t="s">
        <v>399</v>
      </c>
      <c r="D1367" s="46" t="s">
        <v>2657</v>
      </c>
      <c r="E1367" s="4" t="s">
        <v>2471</v>
      </c>
      <c r="F1367" s="3" t="s">
        <v>2472</v>
      </c>
      <c r="G1367" s="5" t="s">
        <v>2180</v>
      </c>
      <c r="H1367" s="18" t="s">
        <v>235</v>
      </c>
      <c r="I1367" s="8">
        <v>76750</v>
      </c>
      <c r="J1367" s="8">
        <v>33600</v>
      </c>
      <c r="K1367" s="24">
        <v>16800</v>
      </c>
      <c r="L1367" s="9">
        <f t="shared" si="21"/>
        <v>12843655.819999995</v>
      </c>
    </row>
    <row r="1368" spans="1:119" s="56" customFormat="1" ht="8.25">
      <c r="A1368" s="49">
        <v>249</v>
      </c>
      <c r="B1368" s="50" t="s">
        <v>3391</v>
      </c>
      <c r="C1368" s="51" t="s">
        <v>3521</v>
      </c>
      <c r="D1368" s="52" t="s">
        <v>3773</v>
      </c>
      <c r="E1368" s="53" t="s">
        <v>3557</v>
      </c>
      <c r="F1368" s="54" t="s">
        <v>3558</v>
      </c>
      <c r="G1368" s="55" t="s">
        <v>2184</v>
      </c>
      <c r="H1368" s="57" t="s">
        <v>616</v>
      </c>
      <c r="I1368" s="58">
        <v>25232</v>
      </c>
      <c r="J1368" s="58">
        <v>25232</v>
      </c>
      <c r="K1368" s="59">
        <v>12616</v>
      </c>
      <c r="L1368" s="60">
        <f t="shared" si="21"/>
        <v>12856271.819999995</v>
      </c>
      <c r="M1368" s="92"/>
      <c r="N1368" s="92"/>
      <c r="O1368" s="92"/>
      <c r="P1368" s="92"/>
      <c r="Q1368" s="92"/>
      <c r="R1368" s="92"/>
      <c r="S1368" s="92"/>
      <c r="T1368" s="92"/>
      <c r="U1368" s="92"/>
      <c r="V1368" s="92"/>
      <c r="W1368" s="92"/>
      <c r="X1368" s="92"/>
      <c r="Y1368" s="92"/>
      <c r="Z1368" s="92"/>
      <c r="AA1368" s="92"/>
      <c r="AB1368" s="92"/>
      <c r="AC1368" s="92"/>
      <c r="AD1368" s="92"/>
      <c r="AE1368" s="92"/>
      <c r="AF1368" s="92"/>
      <c r="AG1368" s="92"/>
      <c r="AH1368" s="92"/>
      <c r="AI1368" s="92"/>
      <c r="AJ1368" s="92"/>
      <c r="AK1368" s="92"/>
      <c r="AL1368" s="92"/>
      <c r="AM1368" s="92"/>
      <c r="AN1368" s="92"/>
      <c r="AO1368" s="92"/>
      <c r="AP1368" s="92"/>
      <c r="AQ1368" s="92"/>
      <c r="AR1368" s="92"/>
      <c r="AS1368" s="92"/>
      <c r="AT1368" s="92"/>
      <c r="AU1368" s="92"/>
      <c r="AV1368" s="92"/>
      <c r="AW1368" s="92"/>
      <c r="AX1368" s="92"/>
      <c r="AY1368" s="92"/>
      <c r="AZ1368" s="92"/>
      <c r="BA1368" s="92"/>
      <c r="BB1368" s="92"/>
      <c r="BC1368" s="92"/>
      <c r="BD1368" s="92"/>
      <c r="BE1368" s="92"/>
      <c r="BF1368" s="92"/>
      <c r="BG1368" s="92"/>
      <c r="BH1368" s="92"/>
      <c r="BI1368" s="92"/>
      <c r="BJ1368" s="92"/>
      <c r="BK1368" s="92"/>
      <c r="BL1368" s="92"/>
      <c r="BM1368" s="92"/>
      <c r="BN1368" s="92"/>
      <c r="BO1368" s="92"/>
      <c r="BP1368" s="92"/>
      <c r="BQ1368" s="92"/>
      <c r="BR1368" s="92"/>
      <c r="BS1368" s="92"/>
      <c r="BT1368" s="92"/>
      <c r="BU1368" s="92"/>
      <c r="BV1368" s="92"/>
      <c r="BW1368" s="92"/>
      <c r="BX1368" s="92"/>
      <c r="BY1368" s="92"/>
      <c r="BZ1368" s="92"/>
      <c r="CA1368" s="92"/>
      <c r="CB1368" s="92"/>
      <c r="CC1368" s="92"/>
      <c r="CD1368" s="92"/>
      <c r="CE1368" s="92"/>
      <c r="CF1368" s="92"/>
      <c r="CG1368" s="92"/>
      <c r="CH1368" s="92"/>
      <c r="CI1368" s="92"/>
      <c r="CJ1368" s="92"/>
      <c r="CK1368" s="92"/>
      <c r="CL1368" s="92"/>
      <c r="CM1368" s="92"/>
      <c r="CN1368" s="92"/>
      <c r="CO1368" s="92"/>
      <c r="CP1368" s="93"/>
      <c r="CQ1368" s="93"/>
      <c r="CR1368" s="93"/>
      <c r="CS1368" s="93"/>
      <c r="CT1368" s="93"/>
      <c r="CU1368" s="93"/>
      <c r="CV1368" s="93"/>
      <c r="CW1368" s="93"/>
      <c r="CX1368" s="93"/>
      <c r="CY1368" s="93"/>
      <c r="CZ1368" s="93"/>
      <c r="DA1368" s="93"/>
      <c r="DB1368" s="93"/>
      <c r="DC1368" s="93"/>
      <c r="DD1368" s="93"/>
      <c r="DE1368" s="93"/>
      <c r="DF1368" s="93"/>
      <c r="DG1368" s="93"/>
      <c r="DH1368" s="93"/>
      <c r="DI1368" s="93"/>
      <c r="DJ1368" s="93"/>
      <c r="DK1368" s="93"/>
      <c r="DL1368" s="93"/>
      <c r="DM1368" s="93"/>
      <c r="DN1368" s="93"/>
      <c r="DO1368" s="93"/>
    </row>
    <row r="1369" spans="1:12" ht="16.5">
      <c r="A1369" s="34">
        <v>836</v>
      </c>
      <c r="B1369" s="2" t="s">
        <v>2801</v>
      </c>
      <c r="C1369" s="41" t="s">
        <v>624</v>
      </c>
      <c r="D1369" s="46" t="s">
        <v>3773</v>
      </c>
      <c r="E1369" s="4" t="s">
        <v>625</v>
      </c>
      <c r="F1369" s="3" t="s">
        <v>626</v>
      </c>
      <c r="G1369" s="5" t="s">
        <v>1699</v>
      </c>
      <c r="H1369" s="18" t="s">
        <v>235</v>
      </c>
      <c r="I1369" s="8">
        <v>200355</v>
      </c>
      <c r="J1369" s="8">
        <v>34604</v>
      </c>
      <c r="K1369" s="24">
        <v>17302</v>
      </c>
      <c r="L1369" s="9">
        <f t="shared" si="21"/>
        <v>12873573.819999995</v>
      </c>
    </row>
    <row r="1370" spans="1:119" s="56" customFormat="1" ht="8.25">
      <c r="A1370" s="49">
        <v>320</v>
      </c>
      <c r="B1370" s="50" t="s">
        <v>1531</v>
      </c>
      <c r="C1370" s="51" t="s">
        <v>1886</v>
      </c>
      <c r="D1370" s="52" t="s">
        <v>3773</v>
      </c>
      <c r="E1370" s="53" t="s">
        <v>230</v>
      </c>
      <c r="F1370" s="54" t="s">
        <v>231</v>
      </c>
      <c r="G1370" s="55" t="s">
        <v>2194</v>
      </c>
      <c r="H1370" s="57" t="s">
        <v>616</v>
      </c>
      <c r="I1370" s="58">
        <v>168890.35</v>
      </c>
      <c r="J1370" s="58">
        <v>31639</v>
      </c>
      <c r="K1370" s="59">
        <v>15819.5</v>
      </c>
      <c r="L1370" s="60">
        <f t="shared" si="21"/>
        <v>12889393.319999995</v>
      </c>
      <c r="M1370" s="92"/>
      <c r="N1370" s="92"/>
      <c r="O1370" s="92"/>
      <c r="P1370" s="92"/>
      <c r="Q1370" s="92"/>
      <c r="R1370" s="92"/>
      <c r="S1370" s="92"/>
      <c r="T1370" s="92"/>
      <c r="U1370" s="92"/>
      <c r="V1370" s="92"/>
      <c r="W1370" s="92"/>
      <c r="X1370" s="92"/>
      <c r="Y1370" s="92"/>
      <c r="Z1370" s="92"/>
      <c r="AA1370" s="92"/>
      <c r="AB1370" s="92"/>
      <c r="AC1370" s="92"/>
      <c r="AD1370" s="92"/>
      <c r="AE1370" s="92"/>
      <c r="AF1370" s="92"/>
      <c r="AG1370" s="92"/>
      <c r="AH1370" s="92"/>
      <c r="AI1370" s="92"/>
      <c r="AJ1370" s="92"/>
      <c r="AK1370" s="92"/>
      <c r="AL1370" s="92"/>
      <c r="AM1370" s="92"/>
      <c r="AN1370" s="92"/>
      <c r="AO1370" s="92"/>
      <c r="AP1370" s="92"/>
      <c r="AQ1370" s="92"/>
      <c r="AR1370" s="92"/>
      <c r="AS1370" s="92"/>
      <c r="AT1370" s="92"/>
      <c r="AU1370" s="92"/>
      <c r="AV1370" s="92"/>
      <c r="AW1370" s="92"/>
      <c r="AX1370" s="92"/>
      <c r="AY1370" s="92"/>
      <c r="AZ1370" s="92"/>
      <c r="BA1370" s="92"/>
      <c r="BB1370" s="92"/>
      <c r="BC1370" s="92"/>
      <c r="BD1370" s="92"/>
      <c r="BE1370" s="92"/>
      <c r="BF1370" s="92"/>
      <c r="BG1370" s="92"/>
      <c r="BH1370" s="92"/>
      <c r="BI1370" s="92"/>
      <c r="BJ1370" s="92"/>
      <c r="BK1370" s="92"/>
      <c r="BL1370" s="92"/>
      <c r="BM1370" s="92"/>
      <c r="BN1370" s="92"/>
      <c r="BO1370" s="92"/>
      <c r="BP1370" s="92"/>
      <c r="BQ1370" s="92"/>
      <c r="BR1370" s="92"/>
      <c r="BS1370" s="92"/>
      <c r="BT1370" s="92"/>
      <c r="BU1370" s="92"/>
      <c r="BV1370" s="92"/>
      <c r="BW1370" s="92"/>
      <c r="BX1370" s="92"/>
      <c r="BY1370" s="92"/>
      <c r="BZ1370" s="92"/>
      <c r="CA1370" s="92"/>
      <c r="CB1370" s="92"/>
      <c r="CC1370" s="92"/>
      <c r="CD1370" s="92"/>
      <c r="CE1370" s="92"/>
      <c r="CF1370" s="92"/>
      <c r="CG1370" s="92"/>
      <c r="CH1370" s="92"/>
      <c r="CI1370" s="92"/>
      <c r="CJ1370" s="92"/>
      <c r="CK1370" s="92"/>
      <c r="CL1370" s="92"/>
      <c r="CM1370" s="92"/>
      <c r="CN1370" s="92"/>
      <c r="CO1370" s="92"/>
      <c r="CP1370" s="93"/>
      <c r="CQ1370" s="93"/>
      <c r="CR1370" s="93"/>
      <c r="CS1370" s="93"/>
      <c r="CT1370" s="93"/>
      <c r="CU1370" s="93"/>
      <c r="CV1370" s="93"/>
      <c r="CW1370" s="93"/>
      <c r="CX1370" s="93"/>
      <c r="CY1370" s="93"/>
      <c r="CZ1370" s="93"/>
      <c r="DA1370" s="93"/>
      <c r="DB1370" s="93"/>
      <c r="DC1370" s="93"/>
      <c r="DD1370" s="93"/>
      <c r="DE1370" s="93"/>
      <c r="DF1370" s="93"/>
      <c r="DG1370" s="93"/>
      <c r="DH1370" s="93"/>
      <c r="DI1370" s="93"/>
      <c r="DJ1370" s="93"/>
      <c r="DK1370" s="93"/>
      <c r="DL1370" s="93"/>
      <c r="DM1370" s="93"/>
      <c r="DN1370" s="93"/>
      <c r="DO1370" s="93"/>
    </row>
    <row r="1371" spans="1:119" s="56" customFormat="1" ht="8.25">
      <c r="A1371" s="49">
        <v>8</v>
      </c>
      <c r="B1371" s="50" t="s">
        <v>931</v>
      </c>
      <c r="C1371" s="51" t="s">
        <v>2181</v>
      </c>
      <c r="D1371" s="52" t="s">
        <v>3773</v>
      </c>
      <c r="E1371" s="53" t="s">
        <v>2182</v>
      </c>
      <c r="F1371" s="54" t="s">
        <v>2183</v>
      </c>
      <c r="G1371" s="55" t="s">
        <v>2184</v>
      </c>
      <c r="H1371" s="57" t="s">
        <v>616</v>
      </c>
      <c r="I1371" s="58">
        <v>183125</v>
      </c>
      <c r="J1371" s="58">
        <v>79125</v>
      </c>
      <c r="K1371" s="59">
        <v>39562.5</v>
      </c>
      <c r="L1371" s="60">
        <f t="shared" si="21"/>
        <v>12928955.819999995</v>
      </c>
      <c r="M1371" s="92"/>
      <c r="N1371" s="92"/>
      <c r="O1371" s="92"/>
      <c r="P1371" s="92"/>
      <c r="Q1371" s="92"/>
      <c r="R1371" s="92"/>
      <c r="S1371" s="92"/>
      <c r="T1371" s="92"/>
      <c r="U1371" s="92"/>
      <c r="V1371" s="92"/>
      <c r="W1371" s="92"/>
      <c r="X1371" s="92"/>
      <c r="Y1371" s="92"/>
      <c r="Z1371" s="92"/>
      <c r="AA1371" s="92"/>
      <c r="AB1371" s="92"/>
      <c r="AC1371" s="92"/>
      <c r="AD1371" s="92"/>
      <c r="AE1371" s="92"/>
      <c r="AF1371" s="92"/>
      <c r="AG1371" s="92"/>
      <c r="AH1371" s="92"/>
      <c r="AI1371" s="92"/>
      <c r="AJ1371" s="92"/>
      <c r="AK1371" s="92"/>
      <c r="AL1371" s="92"/>
      <c r="AM1371" s="92"/>
      <c r="AN1371" s="92"/>
      <c r="AO1371" s="92"/>
      <c r="AP1371" s="92"/>
      <c r="AQ1371" s="92"/>
      <c r="AR1371" s="92"/>
      <c r="AS1371" s="92"/>
      <c r="AT1371" s="92"/>
      <c r="AU1371" s="92"/>
      <c r="AV1371" s="92"/>
      <c r="AW1371" s="92"/>
      <c r="AX1371" s="92"/>
      <c r="AY1371" s="92"/>
      <c r="AZ1371" s="92"/>
      <c r="BA1371" s="92"/>
      <c r="BB1371" s="92"/>
      <c r="BC1371" s="92"/>
      <c r="BD1371" s="92"/>
      <c r="BE1371" s="92"/>
      <c r="BF1371" s="92"/>
      <c r="BG1371" s="92"/>
      <c r="BH1371" s="92"/>
      <c r="BI1371" s="92"/>
      <c r="BJ1371" s="92"/>
      <c r="BK1371" s="92"/>
      <c r="BL1371" s="92"/>
      <c r="BM1371" s="92"/>
      <c r="BN1371" s="92"/>
      <c r="BO1371" s="92"/>
      <c r="BP1371" s="92"/>
      <c r="BQ1371" s="92"/>
      <c r="BR1371" s="92"/>
      <c r="BS1371" s="92"/>
      <c r="BT1371" s="92"/>
      <c r="BU1371" s="92"/>
      <c r="BV1371" s="92"/>
      <c r="BW1371" s="92"/>
      <c r="BX1371" s="92"/>
      <c r="BY1371" s="92"/>
      <c r="BZ1371" s="92"/>
      <c r="CA1371" s="92"/>
      <c r="CB1371" s="92"/>
      <c r="CC1371" s="92"/>
      <c r="CD1371" s="92"/>
      <c r="CE1371" s="92"/>
      <c r="CF1371" s="92"/>
      <c r="CG1371" s="92"/>
      <c r="CH1371" s="92"/>
      <c r="CI1371" s="92"/>
      <c r="CJ1371" s="92"/>
      <c r="CK1371" s="92"/>
      <c r="CL1371" s="92"/>
      <c r="CM1371" s="92"/>
      <c r="CN1371" s="92"/>
      <c r="CO1371" s="92"/>
      <c r="CP1371" s="93"/>
      <c r="CQ1371" s="93"/>
      <c r="CR1371" s="93"/>
      <c r="CS1371" s="93"/>
      <c r="CT1371" s="93"/>
      <c r="CU1371" s="93"/>
      <c r="CV1371" s="93"/>
      <c r="CW1371" s="93"/>
      <c r="CX1371" s="93"/>
      <c r="CY1371" s="93"/>
      <c r="CZ1371" s="93"/>
      <c r="DA1371" s="93"/>
      <c r="DB1371" s="93"/>
      <c r="DC1371" s="93"/>
      <c r="DD1371" s="93"/>
      <c r="DE1371" s="93"/>
      <c r="DF1371" s="93"/>
      <c r="DG1371" s="93"/>
      <c r="DH1371" s="93"/>
      <c r="DI1371" s="93"/>
      <c r="DJ1371" s="93"/>
      <c r="DK1371" s="93"/>
      <c r="DL1371" s="93"/>
      <c r="DM1371" s="93"/>
      <c r="DN1371" s="93"/>
      <c r="DO1371" s="93"/>
    </row>
    <row r="1372" spans="1:12" ht="16.5">
      <c r="A1372" s="34">
        <v>587</v>
      </c>
      <c r="B1372" s="2" t="s">
        <v>1942</v>
      </c>
      <c r="C1372" s="41" t="s">
        <v>3480</v>
      </c>
      <c r="D1372" s="46" t="s">
        <v>2629</v>
      </c>
      <c r="E1372" s="4" t="s">
        <v>1252</v>
      </c>
      <c r="F1372" s="3" t="s">
        <v>1253</v>
      </c>
      <c r="G1372" s="5" t="s">
        <v>2194</v>
      </c>
      <c r="H1372" s="18" t="s">
        <v>235</v>
      </c>
      <c r="I1372" s="8">
        <v>43600</v>
      </c>
      <c r="J1372" s="8">
        <v>43600</v>
      </c>
      <c r="K1372" s="24">
        <v>21800</v>
      </c>
      <c r="L1372" s="9">
        <f t="shared" si="21"/>
        <v>12950755.819999995</v>
      </c>
    </row>
    <row r="1373" spans="1:119" s="56" customFormat="1" ht="8.25">
      <c r="A1373" s="49">
        <v>61</v>
      </c>
      <c r="B1373" s="50" t="s">
        <v>993</v>
      </c>
      <c r="C1373" s="51" t="s">
        <v>1330</v>
      </c>
      <c r="D1373" s="52" t="s">
        <v>2629</v>
      </c>
      <c r="E1373" s="53" t="s">
        <v>1249</v>
      </c>
      <c r="F1373" s="54" t="s">
        <v>2259</v>
      </c>
      <c r="G1373" s="55" t="s">
        <v>2194</v>
      </c>
      <c r="H1373" s="57" t="s">
        <v>616</v>
      </c>
      <c r="I1373" s="58">
        <v>30720</v>
      </c>
      <c r="J1373" s="58">
        <v>30720</v>
      </c>
      <c r="K1373" s="59">
        <v>15360</v>
      </c>
      <c r="L1373" s="60">
        <f t="shared" si="21"/>
        <v>12966115.819999995</v>
      </c>
      <c r="M1373" s="92"/>
      <c r="N1373" s="92"/>
      <c r="O1373" s="92"/>
      <c r="P1373" s="92"/>
      <c r="Q1373" s="92"/>
      <c r="R1373" s="92"/>
      <c r="S1373" s="92"/>
      <c r="T1373" s="92"/>
      <c r="U1373" s="92"/>
      <c r="V1373" s="92"/>
      <c r="W1373" s="92"/>
      <c r="X1373" s="92"/>
      <c r="Y1373" s="92"/>
      <c r="Z1373" s="92"/>
      <c r="AA1373" s="92"/>
      <c r="AB1373" s="92"/>
      <c r="AC1373" s="92"/>
      <c r="AD1373" s="92"/>
      <c r="AE1373" s="92"/>
      <c r="AF1373" s="92"/>
      <c r="AG1373" s="92"/>
      <c r="AH1373" s="92"/>
      <c r="AI1373" s="92"/>
      <c r="AJ1373" s="92"/>
      <c r="AK1373" s="92"/>
      <c r="AL1373" s="92"/>
      <c r="AM1373" s="92"/>
      <c r="AN1373" s="92"/>
      <c r="AO1373" s="92"/>
      <c r="AP1373" s="92"/>
      <c r="AQ1373" s="92"/>
      <c r="AR1373" s="92"/>
      <c r="AS1373" s="92"/>
      <c r="AT1373" s="92"/>
      <c r="AU1373" s="92"/>
      <c r="AV1373" s="92"/>
      <c r="AW1373" s="92"/>
      <c r="AX1373" s="92"/>
      <c r="AY1373" s="92"/>
      <c r="AZ1373" s="92"/>
      <c r="BA1373" s="92"/>
      <c r="BB1373" s="92"/>
      <c r="BC1373" s="92"/>
      <c r="BD1373" s="92"/>
      <c r="BE1373" s="92"/>
      <c r="BF1373" s="92"/>
      <c r="BG1373" s="92"/>
      <c r="BH1373" s="92"/>
      <c r="BI1373" s="92"/>
      <c r="BJ1373" s="92"/>
      <c r="BK1373" s="92"/>
      <c r="BL1373" s="92"/>
      <c r="BM1373" s="92"/>
      <c r="BN1373" s="92"/>
      <c r="BO1373" s="92"/>
      <c r="BP1373" s="92"/>
      <c r="BQ1373" s="92"/>
      <c r="BR1373" s="92"/>
      <c r="BS1373" s="92"/>
      <c r="BT1373" s="92"/>
      <c r="BU1373" s="92"/>
      <c r="BV1373" s="92"/>
      <c r="BW1373" s="92"/>
      <c r="BX1373" s="92"/>
      <c r="BY1373" s="92"/>
      <c r="BZ1373" s="92"/>
      <c r="CA1373" s="92"/>
      <c r="CB1373" s="92"/>
      <c r="CC1373" s="92"/>
      <c r="CD1373" s="92"/>
      <c r="CE1373" s="92"/>
      <c r="CF1373" s="92"/>
      <c r="CG1373" s="92"/>
      <c r="CH1373" s="92"/>
      <c r="CI1373" s="92"/>
      <c r="CJ1373" s="92"/>
      <c r="CK1373" s="92"/>
      <c r="CL1373" s="92"/>
      <c r="CM1373" s="92"/>
      <c r="CN1373" s="92"/>
      <c r="CO1373" s="92"/>
      <c r="CP1373" s="93"/>
      <c r="CQ1373" s="93"/>
      <c r="CR1373" s="93"/>
      <c r="CS1373" s="93"/>
      <c r="CT1373" s="93"/>
      <c r="CU1373" s="93"/>
      <c r="CV1373" s="93"/>
      <c r="CW1373" s="93"/>
      <c r="CX1373" s="93"/>
      <c r="CY1373" s="93"/>
      <c r="CZ1373" s="93"/>
      <c r="DA1373" s="93"/>
      <c r="DB1373" s="93"/>
      <c r="DC1373" s="93"/>
      <c r="DD1373" s="93"/>
      <c r="DE1373" s="93"/>
      <c r="DF1373" s="93"/>
      <c r="DG1373" s="93"/>
      <c r="DH1373" s="93"/>
      <c r="DI1373" s="93"/>
      <c r="DJ1373" s="93"/>
      <c r="DK1373" s="93"/>
      <c r="DL1373" s="93"/>
      <c r="DM1373" s="93"/>
      <c r="DN1373" s="93"/>
      <c r="DO1373" s="93"/>
    </row>
    <row r="1374" spans="1:12" ht="16.5">
      <c r="A1374" s="34">
        <v>900</v>
      </c>
      <c r="B1374" s="2" t="s">
        <v>3375</v>
      </c>
      <c r="C1374" s="41" t="s">
        <v>3365</v>
      </c>
      <c r="D1374" s="46" t="s">
        <v>3376</v>
      </c>
      <c r="E1374" s="4" t="s">
        <v>2252</v>
      </c>
      <c r="F1374" s="3" t="s">
        <v>2253</v>
      </c>
      <c r="G1374" s="5" t="s">
        <v>2184</v>
      </c>
      <c r="H1374" s="18" t="s">
        <v>235</v>
      </c>
      <c r="I1374" s="8">
        <v>21000</v>
      </c>
      <c r="J1374" s="8">
        <v>21000</v>
      </c>
      <c r="K1374" s="24">
        <v>10500</v>
      </c>
      <c r="L1374" s="9">
        <f t="shared" si="21"/>
        <v>12976615.819999995</v>
      </c>
    </row>
    <row r="1375" spans="1:12" ht="16.5">
      <c r="A1375" s="34">
        <v>879</v>
      </c>
      <c r="B1375" s="2" t="s">
        <v>3866</v>
      </c>
      <c r="C1375" s="41" t="s">
        <v>1215</v>
      </c>
      <c r="D1375" s="46" t="s">
        <v>3773</v>
      </c>
      <c r="E1375" s="4" t="s">
        <v>2246</v>
      </c>
      <c r="F1375" s="3" t="s">
        <v>2247</v>
      </c>
      <c r="G1375" s="5" t="s">
        <v>1699</v>
      </c>
      <c r="H1375" s="18" t="s">
        <v>235</v>
      </c>
      <c r="I1375" s="8">
        <v>78000</v>
      </c>
      <c r="J1375" s="8">
        <v>78000</v>
      </c>
      <c r="K1375" s="24">
        <v>39000</v>
      </c>
      <c r="L1375" s="9">
        <f t="shared" si="21"/>
        <v>13015615.819999995</v>
      </c>
    </row>
    <row r="1376" spans="1:119" s="80" customFormat="1" ht="8.25">
      <c r="A1376" s="73">
        <v>1666</v>
      </c>
      <c r="B1376" s="74" t="s">
        <v>2379</v>
      </c>
      <c r="C1376" s="75" t="s">
        <v>410</v>
      </c>
      <c r="D1376" s="76" t="s">
        <v>3773</v>
      </c>
      <c r="E1376" s="77" t="s">
        <v>2229</v>
      </c>
      <c r="F1376" s="78" t="s">
        <v>2230</v>
      </c>
      <c r="G1376" s="79" t="s">
        <v>2201</v>
      </c>
      <c r="H1376" s="81" t="s">
        <v>246</v>
      </c>
      <c r="I1376" s="82">
        <v>8822</v>
      </c>
      <c r="J1376" s="82">
        <v>0</v>
      </c>
      <c r="K1376" s="83">
        <v>0</v>
      </c>
      <c r="L1376" s="84">
        <f t="shared" si="21"/>
        <v>13015615.819999995</v>
      </c>
      <c r="M1376" s="94"/>
      <c r="N1376" s="94"/>
      <c r="O1376" s="94"/>
      <c r="P1376" s="94"/>
      <c r="Q1376" s="94"/>
      <c r="R1376" s="94"/>
      <c r="S1376" s="94"/>
      <c r="T1376" s="94"/>
      <c r="U1376" s="94"/>
      <c r="V1376" s="94"/>
      <c r="W1376" s="94"/>
      <c r="X1376" s="94"/>
      <c r="Y1376" s="94"/>
      <c r="Z1376" s="94"/>
      <c r="AA1376" s="94"/>
      <c r="AB1376" s="94"/>
      <c r="AC1376" s="94"/>
      <c r="AD1376" s="94"/>
      <c r="AE1376" s="94"/>
      <c r="AF1376" s="94"/>
      <c r="AG1376" s="94"/>
      <c r="AH1376" s="94"/>
      <c r="AI1376" s="94"/>
      <c r="AJ1376" s="94"/>
      <c r="AK1376" s="94"/>
      <c r="AL1376" s="94"/>
      <c r="AM1376" s="94"/>
      <c r="AN1376" s="94"/>
      <c r="AO1376" s="94"/>
      <c r="AP1376" s="94"/>
      <c r="AQ1376" s="94"/>
      <c r="AR1376" s="94"/>
      <c r="AS1376" s="94"/>
      <c r="AT1376" s="94"/>
      <c r="AU1376" s="94"/>
      <c r="AV1376" s="94"/>
      <c r="AW1376" s="94"/>
      <c r="AX1376" s="94"/>
      <c r="AY1376" s="94"/>
      <c r="AZ1376" s="94"/>
      <c r="BA1376" s="94"/>
      <c r="BB1376" s="94"/>
      <c r="BC1376" s="94"/>
      <c r="BD1376" s="94"/>
      <c r="BE1376" s="94"/>
      <c r="BF1376" s="94"/>
      <c r="BG1376" s="94"/>
      <c r="BH1376" s="94"/>
      <c r="BI1376" s="94"/>
      <c r="BJ1376" s="94"/>
      <c r="BK1376" s="94"/>
      <c r="BL1376" s="94"/>
      <c r="BM1376" s="94"/>
      <c r="BN1376" s="94"/>
      <c r="BO1376" s="94"/>
      <c r="BP1376" s="94"/>
      <c r="BQ1376" s="94"/>
      <c r="BR1376" s="94"/>
      <c r="BS1376" s="94"/>
      <c r="BT1376" s="94"/>
      <c r="BU1376" s="94"/>
      <c r="BV1376" s="94"/>
      <c r="BW1376" s="94"/>
      <c r="BX1376" s="94"/>
      <c r="BY1376" s="94"/>
      <c r="BZ1376" s="94"/>
      <c r="CA1376" s="94"/>
      <c r="CB1376" s="94"/>
      <c r="CC1376" s="94"/>
      <c r="CD1376" s="94"/>
      <c r="CE1376" s="94"/>
      <c r="CF1376" s="94"/>
      <c r="CG1376" s="94"/>
      <c r="CH1376" s="94"/>
      <c r="CI1376" s="94"/>
      <c r="CJ1376" s="94"/>
      <c r="CK1376" s="94"/>
      <c r="CL1376" s="94"/>
      <c r="CM1376" s="94"/>
      <c r="CN1376" s="94"/>
      <c r="CO1376" s="94"/>
      <c r="CP1376" s="95"/>
      <c r="CQ1376" s="95"/>
      <c r="CR1376" s="95"/>
      <c r="CS1376" s="95"/>
      <c r="CT1376" s="95"/>
      <c r="CU1376" s="95"/>
      <c r="CV1376" s="95"/>
      <c r="CW1376" s="95"/>
      <c r="CX1376" s="95"/>
      <c r="CY1376" s="95"/>
      <c r="CZ1376" s="95"/>
      <c r="DA1376" s="95"/>
      <c r="DB1376" s="95"/>
      <c r="DC1376" s="95"/>
      <c r="DD1376" s="95"/>
      <c r="DE1376" s="95"/>
      <c r="DF1376" s="95"/>
      <c r="DG1376" s="95"/>
      <c r="DH1376" s="95"/>
      <c r="DI1376" s="95"/>
      <c r="DJ1376" s="95"/>
      <c r="DK1376" s="95"/>
      <c r="DL1376" s="95"/>
      <c r="DM1376" s="95"/>
      <c r="DN1376" s="95"/>
      <c r="DO1376" s="95"/>
    </row>
    <row r="1377" spans="1:12" ht="16.5">
      <c r="A1377" s="34">
        <v>1345</v>
      </c>
      <c r="B1377" s="2" t="s">
        <v>3982</v>
      </c>
      <c r="C1377" s="41" t="s">
        <v>2592</v>
      </c>
      <c r="D1377" s="46" t="s">
        <v>2629</v>
      </c>
      <c r="E1377" s="4" t="s">
        <v>2186</v>
      </c>
      <c r="F1377" s="3" t="s">
        <v>2187</v>
      </c>
      <c r="G1377" s="5" t="s">
        <v>2184</v>
      </c>
      <c r="H1377" s="18" t="s">
        <v>235</v>
      </c>
      <c r="I1377" s="8">
        <v>103970</v>
      </c>
      <c r="J1377" s="8">
        <v>33550</v>
      </c>
      <c r="K1377" s="24">
        <v>16775</v>
      </c>
      <c r="L1377" s="9">
        <f t="shared" si="21"/>
        <v>13032390.819999995</v>
      </c>
    </row>
    <row r="1378" spans="1:12" ht="16.5">
      <c r="A1378" s="34">
        <v>1546</v>
      </c>
      <c r="B1378" s="2" t="s">
        <v>3884</v>
      </c>
      <c r="C1378" s="41" t="s">
        <v>2074</v>
      </c>
      <c r="D1378" s="46" t="s">
        <v>3773</v>
      </c>
      <c r="E1378" s="4" t="s">
        <v>2893</v>
      </c>
      <c r="F1378" s="3" t="s">
        <v>2894</v>
      </c>
      <c r="G1378" s="5" t="s">
        <v>2184</v>
      </c>
      <c r="H1378" s="18" t="s">
        <v>235</v>
      </c>
      <c r="I1378" s="8">
        <v>80000</v>
      </c>
      <c r="J1378" s="8">
        <v>28000</v>
      </c>
      <c r="K1378" s="24">
        <v>14000</v>
      </c>
      <c r="L1378" s="9">
        <f t="shared" si="21"/>
        <v>13046390.819999995</v>
      </c>
    </row>
    <row r="1379" spans="1:12" ht="16.5">
      <c r="A1379" s="34">
        <v>664</v>
      </c>
      <c r="B1379" s="2" t="s">
        <v>747</v>
      </c>
      <c r="C1379" s="41" t="s">
        <v>3145</v>
      </c>
      <c r="D1379" s="46" t="s">
        <v>3773</v>
      </c>
      <c r="E1379" s="4" t="s">
        <v>1234</v>
      </c>
      <c r="F1379" s="3" t="s">
        <v>1235</v>
      </c>
      <c r="G1379" s="5" t="s">
        <v>2184</v>
      </c>
      <c r="H1379" s="18" t="s">
        <v>235</v>
      </c>
      <c r="I1379" s="8">
        <v>18212.29</v>
      </c>
      <c r="J1379" s="8">
        <v>18212.29</v>
      </c>
      <c r="K1379" s="24">
        <v>9106.145</v>
      </c>
      <c r="L1379" s="9">
        <f t="shared" si="21"/>
        <v>13055496.964999994</v>
      </c>
    </row>
    <row r="1380" spans="1:12" ht="16.5">
      <c r="A1380" s="34">
        <v>1202</v>
      </c>
      <c r="B1380" s="2" t="s">
        <v>113</v>
      </c>
      <c r="C1380" s="41" t="s">
        <v>2021</v>
      </c>
      <c r="D1380" s="46" t="s">
        <v>3773</v>
      </c>
      <c r="E1380" s="4" t="s">
        <v>2252</v>
      </c>
      <c r="F1380" s="3" t="s">
        <v>2253</v>
      </c>
      <c r="G1380" s="5" t="s">
        <v>2184</v>
      </c>
      <c r="H1380" s="18" t="s">
        <v>235</v>
      </c>
      <c r="I1380" s="8">
        <v>23700</v>
      </c>
      <c r="J1380" s="8">
        <v>11850</v>
      </c>
      <c r="K1380" s="24">
        <v>5925</v>
      </c>
      <c r="L1380" s="9">
        <f t="shared" si="21"/>
        <v>13061421.964999994</v>
      </c>
    </row>
    <row r="1381" spans="1:119" s="56" customFormat="1" ht="8.25">
      <c r="A1381" s="49">
        <v>433</v>
      </c>
      <c r="B1381" s="50" t="s">
        <v>3885</v>
      </c>
      <c r="C1381" s="51" t="s">
        <v>3717</v>
      </c>
      <c r="D1381" s="52" t="s">
        <v>3773</v>
      </c>
      <c r="E1381" s="53" t="s">
        <v>3718</v>
      </c>
      <c r="F1381" s="54" t="s">
        <v>3719</v>
      </c>
      <c r="G1381" s="55" t="s">
        <v>2201</v>
      </c>
      <c r="H1381" s="57" t="s">
        <v>616</v>
      </c>
      <c r="I1381" s="58">
        <v>78946</v>
      </c>
      <c r="J1381" s="58">
        <v>44546</v>
      </c>
      <c r="K1381" s="59">
        <v>22273</v>
      </c>
      <c r="L1381" s="60">
        <f t="shared" si="21"/>
        <v>13083694.964999994</v>
      </c>
      <c r="M1381" s="92"/>
      <c r="N1381" s="92"/>
      <c r="O1381" s="92"/>
      <c r="P1381" s="92"/>
      <c r="Q1381" s="92"/>
      <c r="R1381" s="92"/>
      <c r="S1381" s="92"/>
      <c r="T1381" s="92"/>
      <c r="U1381" s="92"/>
      <c r="V1381" s="92"/>
      <c r="W1381" s="92"/>
      <c r="X1381" s="92"/>
      <c r="Y1381" s="92"/>
      <c r="Z1381" s="92"/>
      <c r="AA1381" s="92"/>
      <c r="AB1381" s="92"/>
      <c r="AC1381" s="92"/>
      <c r="AD1381" s="92"/>
      <c r="AE1381" s="92"/>
      <c r="AF1381" s="92"/>
      <c r="AG1381" s="92"/>
      <c r="AH1381" s="92"/>
      <c r="AI1381" s="92"/>
      <c r="AJ1381" s="92"/>
      <c r="AK1381" s="92"/>
      <c r="AL1381" s="92"/>
      <c r="AM1381" s="92"/>
      <c r="AN1381" s="92"/>
      <c r="AO1381" s="92"/>
      <c r="AP1381" s="92"/>
      <c r="AQ1381" s="92"/>
      <c r="AR1381" s="92"/>
      <c r="AS1381" s="92"/>
      <c r="AT1381" s="92"/>
      <c r="AU1381" s="92"/>
      <c r="AV1381" s="92"/>
      <c r="AW1381" s="92"/>
      <c r="AX1381" s="92"/>
      <c r="AY1381" s="92"/>
      <c r="AZ1381" s="92"/>
      <c r="BA1381" s="92"/>
      <c r="BB1381" s="92"/>
      <c r="BC1381" s="92"/>
      <c r="BD1381" s="92"/>
      <c r="BE1381" s="92"/>
      <c r="BF1381" s="92"/>
      <c r="BG1381" s="92"/>
      <c r="BH1381" s="92"/>
      <c r="BI1381" s="92"/>
      <c r="BJ1381" s="92"/>
      <c r="BK1381" s="92"/>
      <c r="BL1381" s="92"/>
      <c r="BM1381" s="92"/>
      <c r="BN1381" s="92"/>
      <c r="BO1381" s="92"/>
      <c r="BP1381" s="92"/>
      <c r="BQ1381" s="92"/>
      <c r="BR1381" s="92"/>
      <c r="BS1381" s="92"/>
      <c r="BT1381" s="92"/>
      <c r="BU1381" s="92"/>
      <c r="BV1381" s="92"/>
      <c r="BW1381" s="92"/>
      <c r="BX1381" s="92"/>
      <c r="BY1381" s="92"/>
      <c r="BZ1381" s="92"/>
      <c r="CA1381" s="92"/>
      <c r="CB1381" s="92"/>
      <c r="CC1381" s="92"/>
      <c r="CD1381" s="92"/>
      <c r="CE1381" s="92"/>
      <c r="CF1381" s="92"/>
      <c r="CG1381" s="92"/>
      <c r="CH1381" s="92"/>
      <c r="CI1381" s="92"/>
      <c r="CJ1381" s="92"/>
      <c r="CK1381" s="92"/>
      <c r="CL1381" s="92"/>
      <c r="CM1381" s="92"/>
      <c r="CN1381" s="92"/>
      <c r="CO1381" s="92"/>
      <c r="CP1381" s="93"/>
      <c r="CQ1381" s="93"/>
      <c r="CR1381" s="93"/>
      <c r="CS1381" s="93"/>
      <c r="CT1381" s="93"/>
      <c r="CU1381" s="93"/>
      <c r="CV1381" s="93"/>
      <c r="CW1381" s="93"/>
      <c r="CX1381" s="93"/>
      <c r="CY1381" s="93"/>
      <c r="CZ1381" s="93"/>
      <c r="DA1381" s="93"/>
      <c r="DB1381" s="93"/>
      <c r="DC1381" s="93"/>
      <c r="DD1381" s="93"/>
      <c r="DE1381" s="93"/>
      <c r="DF1381" s="93"/>
      <c r="DG1381" s="93"/>
      <c r="DH1381" s="93"/>
      <c r="DI1381" s="93"/>
      <c r="DJ1381" s="93"/>
      <c r="DK1381" s="93"/>
      <c r="DL1381" s="93"/>
      <c r="DM1381" s="93"/>
      <c r="DN1381" s="93"/>
      <c r="DO1381" s="93"/>
    </row>
    <row r="1382" spans="1:12" ht="16.5">
      <c r="A1382" s="34">
        <v>1474</v>
      </c>
      <c r="B1382" s="2" t="s">
        <v>2972</v>
      </c>
      <c r="C1382" s="41" t="s">
        <v>1287</v>
      </c>
      <c r="D1382" s="46" t="s">
        <v>3771</v>
      </c>
      <c r="E1382" s="4" t="s">
        <v>2896</v>
      </c>
      <c r="F1382" s="3" t="s">
        <v>2897</v>
      </c>
      <c r="G1382" s="5" t="s">
        <v>2184</v>
      </c>
      <c r="H1382" s="18" t="s">
        <v>235</v>
      </c>
      <c r="I1382" s="8">
        <v>56583</v>
      </c>
      <c r="J1382" s="8">
        <v>8420</v>
      </c>
      <c r="K1382" s="24">
        <v>4210</v>
      </c>
      <c r="L1382" s="9">
        <f t="shared" si="21"/>
        <v>13087904.964999994</v>
      </c>
    </row>
    <row r="1383" spans="1:119" s="56" customFormat="1" ht="8.25">
      <c r="A1383" s="49">
        <v>92</v>
      </c>
      <c r="B1383" s="50" t="s">
        <v>801</v>
      </c>
      <c r="C1383" s="51" t="s">
        <v>2898</v>
      </c>
      <c r="D1383" s="52" t="s">
        <v>3773</v>
      </c>
      <c r="E1383" s="53" t="s">
        <v>2189</v>
      </c>
      <c r="F1383" s="54" t="s">
        <v>2190</v>
      </c>
      <c r="G1383" s="55" t="s">
        <v>2180</v>
      </c>
      <c r="H1383" s="57" t="s">
        <v>616</v>
      </c>
      <c r="I1383" s="58">
        <v>210730</v>
      </c>
      <c r="J1383" s="58">
        <v>106291</v>
      </c>
      <c r="K1383" s="59">
        <v>53145.5</v>
      </c>
      <c r="L1383" s="60">
        <f t="shared" si="21"/>
        <v>13141050.464999994</v>
      </c>
      <c r="M1383" s="92"/>
      <c r="N1383" s="92"/>
      <c r="O1383" s="92"/>
      <c r="P1383" s="92"/>
      <c r="Q1383" s="92"/>
      <c r="R1383" s="92"/>
      <c r="S1383" s="92"/>
      <c r="T1383" s="92"/>
      <c r="U1383" s="92"/>
      <c r="V1383" s="92"/>
      <c r="W1383" s="92"/>
      <c r="X1383" s="92"/>
      <c r="Y1383" s="92"/>
      <c r="Z1383" s="92"/>
      <c r="AA1383" s="92"/>
      <c r="AB1383" s="92"/>
      <c r="AC1383" s="92"/>
      <c r="AD1383" s="92"/>
      <c r="AE1383" s="92"/>
      <c r="AF1383" s="92"/>
      <c r="AG1383" s="92"/>
      <c r="AH1383" s="92"/>
      <c r="AI1383" s="92"/>
      <c r="AJ1383" s="92"/>
      <c r="AK1383" s="92"/>
      <c r="AL1383" s="92"/>
      <c r="AM1383" s="92"/>
      <c r="AN1383" s="92"/>
      <c r="AO1383" s="92"/>
      <c r="AP1383" s="92"/>
      <c r="AQ1383" s="92"/>
      <c r="AR1383" s="92"/>
      <c r="AS1383" s="92"/>
      <c r="AT1383" s="92"/>
      <c r="AU1383" s="92"/>
      <c r="AV1383" s="92"/>
      <c r="AW1383" s="92"/>
      <c r="AX1383" s="92"/>
      <c r="AY1383" s="92"/>
      <c r="AZ1383" s="92"/>
      <c r="BA1383" s="92"/>
      <c r="BB1383" s="92"/>
      <c r="BC1383" s="92"/>
      <c r="BD1383" s="92"/>
      <c r="BE1383" s="92"/>
      <c r="BF1383" s="92"/>
      <c r="BG1383" s="92"/>
      <c r="BH1383" s="92"/>
      <c r="BI1383" s="92"/>
      <c r="BJ1383" s="92"/>
      <c r="BK1383" s="92"/>
      <c r="BL1383" s="92"/>
      <c r="BM1383" s="92"/>
      <c r="BN1383" s="92"/>
      <c r="BO1383" s="92"/>
      <c r="BP1383" s="92"/>
      <c r="BQ1383" s="92"/>
      <c r="BR1383" s="92"/>
      <c r="BS1383" s="92"/>
      <c r="BT1383" s="92"/>
      <c r="BU1383" s="92"/>
      <c r="BV1383" s="92"/>
      <c r="BW1383" s="92"/>
      <c r="BX1383" s="92"/>
      <c r="BY1383" s="92"/>
      <c r="BZ1383" s="92"/>
      <c r="CA1383" s="92"/>
      <c r="CB1383" s="92"/>
      <c r="CC1383" s="92"/>
      <c r="CD1383" s="92"/>
      <c r="CE1383" s="92"/>
      <c r="CF1383" s="92"/>
      <c r="CG1383" s="92"/>
      <c r="CH1383" s="92"/>
      <c r="CI1383" s="92"/>
      <c r="CJ1383" s="92"/>
      <c r="CK1383" s="92"/>
      <c r="CL1383" s="92"/>
      <c r="CM1383" s="92"/>
      <c r="CN1383" s="92"/>
      <c r="CO1383" s="92"/>
      <c r="CP1383" s="93"/>
      <c r="CQ1383" s="93"/>
      <c r="CR1383" s="93"/>
      <c r="CS1383" s="93"/>
      <c r="CT1383" s="93"/>
      <c r="CU1383" s="93"/>
      <c r="CV1383" s="93"/>
      <c r="CW1383" s="93"/>
      <c r="CX1383" s="93"/>
      <c r="CY1383" s="93"/>
      <c r="CZ1383" s="93"/>
      <c r="DA1383" s="93"/>
      <c r="DB1383" s="93"/>
      <c r="DC1383" s="93"/>
      <c r="DD1383" s="93"/>
      <c r="DE1383" s="93"/>
      <c r="DF1383" s="93"/>
      <c r="DG1383" s="93"/>
      <c r="DH1383" s="93"/>
      <c r="DI1383" s="93"/>
      <c r="DJ1383" s="93"/>
      <c r="DK1383" s="93"/>
      <c r="DL1383" s="93"/>
      <c r="DM1383" s="93"/>
      <c r="DN1383" s="93"/>
      <c r="DO1383" s="93"/>
    </row>
    <row r="1384" spans="1:119" s="56" customFormat="1" ht="8.25">
      <c r="A1384" s="49">
        <v>138</v>
      </c>
      <c r="B1384" s="50" t="s">
        <v>2670</v>
      </c>
      <c r="C1384" s="51" t="s">
        <v>2671</v>
      </c>
      <c r="D1384" s="52" t="s">
        <v>3773</v>
      </c>
      <c r="E1384" s="53" t="s">
        <v>2474</v>
      </c>
      <c r="F1384" s="54" t="s">
        <v>2475</v>
      </c>
      <c r="G1384" s="55" t="s">
        <v>2194</v>
      </c>
      <c r="H1384" s="57" t="s">
        <v>616</v>
      </c>
      <c r="I1384" s="58">
        <v>82000</v>
      </c>
      <c r="J1384" s="58">
        <v>82000</v>
      </c>
      <c r="K1384" s="59">
        <v>41000</v>
      </c>
      <c r="L1384" s="60">
        <f t="shared" si="21"/>
        <v>13182050.464999994</v>
      </c>
      <c r="M1384" s="92"/>
      <c r="N1384" s="92"/>
      <c r="O1384" s="92"/>
      <c r="P1384" s="92"/>
      <c r="Q1384" s="92"/>
      <c r="R1384" s="92"/>
      <c r="S1384" s="92"/>
      <c r="T1384" s="92"/>
      <c r="U1384" s="92"/>
      <c r="V1384" s="92"/>
      <c r="W1384" s="92"/>
      <c r="X1384" s="92"/>
      <c r="Y1384" s="92"/>
      <c r="Z1384" s="92"/>
      <c r="AA1384" s="92"/>
      <c r="AB1384" s="92"/>
      <c r="AC1384" s="92"/>
      <c r="AD1384" s="92"/>
      <c r="AE1384" s="92"/>
      <c r="AF1384" s="92"/>
      <c r="AG1384" s="92"/>
      <c r="AH1384" s="92"/>
      <c r="AI1384" s="92"/>
      <c r="AJ1384" s="92"/>
      <c r="AK1384" s="92"/>
      <c r="AL1384" s="92"/>
      <c r="AM1384" s="92"/>
      <c r="AN1384" s="92"/>
      <c r="AO1384" s="92"/>
      <c r="AP1384" s="92"/>
      <c r="AQ1384" s="92"/>
      <c r="AR1384" s="92"/>
      <c r="AS1384" s="92"/>
      <c r="AT1384" s="92"/>
      <c r="AU1384" s="92"/>
      <c r="AV1384" s="92"/>
      <c r="AW1384" s="92"/>
      <c r="AX1384" s="92"/>
      <c r="AY1384" s="92"/>
      <c r="AZ1384" s="92"/>
      <c r="BA1384" s="92"/>
      <c r="BB1384" s="92"/>
      <c r="BC1384" s="92"/>
      <c r="BD1384" s="92"/>
      <c r="BE1384" s="92"/>
      <c r="BF1384" s="92"/>
      <c r="BG1384" s="92"/>
      <c r="BH1384" s="92"/>
      <c r="BI1384" s="92"/>
      <c r="BJ1384" s="92"/>
      <c r="BK1384" s="92"/>
      <c r="BL1384" s="92"/>
      <c r="BM1384" s="92"/>
      <c r="BN1384" s="92"/>
      <c r="BO1384" s="92"/>
      <c r="BP1384" s="92"/>
      <c r="BQ1384" s="92"/>
      <c r="BR1384" s="92"/>
      <c r="BS1384" s="92"/>
      <c r="BT1384" s="92"/>
      <c r="BU1384" s="92"/>
      <c r="BV1384" s="92"/>
      <c r="BW1384" s="92"/>
      <c r="BX1384" s="92"/>
      <c r="BY1384" s="92"/>
      <c r="BZ1384" s="92"/>
      <c r="CA1384" s="92"/>
      <c r="CB1384" s="92"/>
      <c r="CC1384" s="92"/>
      <c r="CD1384" s="92"/>
      <c r="CE1384" s="92"/>
      <c r="CF1384" s="92"/>
      <c r="CG1384" s="92"/>
      <c r="CH1384" s="92"/>
      <c r="CI1384" s="92"/>
      <c r="CJ1384" s="92"/>
      <c r="CK1384" s="92"/>
      <c r="CL1384" s="92"/>
      <c r="CM1384" s="92"/>
      <c r="CN1384" s="92"/>
      <c r="CO1384" s="92"/>
      <c r="CP1384" s="93"/>
      <c r="CQ1384" s="93"/>
      <c r="CR1384" s="93"/>
      <c r="CS1384" s="93"/>
      <c r="CT1384" s="93"/>
      <c r="CU1384" s="93"/>
      <c r="CV1384" s="93"/>
      <c r="CW1384" s="93"/>
      <c r="CX1384" s="93"/>
      <c r="CY1384" s="93"/>
      <c r="CZ1384" s="93"/>
      <c r="DA1384" s="93"/>
      <c r="DB1384" s="93"/>
      <c r="DC1384" s="93"/>
      <c r="DD1384" s="93"/>
      <c r="DE1384" s="93"/>
      <c r="DF1384" s="93"/>
      <c r="DG1384" s="93"/>
      <c r="DH1384" s="93"/>
      <c r="DI1384" s="93"/>
      <c r="DJ1384" s="93"/>
      <c r="DK1384" s="93"/>
      <c r="DL1384" s="93"/>
      <c r="DM1384" s="93"/>
      <c r="DN1384" s="93"/>
      <c r="DO1384" s="93"/>
    </row>
    <row r="1385" spans="1:119" s="56" customFormat="1" ht="8.25">
      <c r="A1385" s="49">
        <v>546</v>
      </c>
      <c r="B1385" s="50" t="s">
        <v>2643</v>
      </c>
      <c r="C1385" s="51" t="s">
        <v>510</v>
      </c>
      <c r="D1385" s="52" t="s">
        <v>3773</v>
      </c>
      <c r="E1385" s="53" t="s">
        <v>505</v>
      </c>
      <c r="F1385" s="54" t="s">
        <v>506</v>
      </c>
      <c r="G1385" s="55" t="s">
        <v>2184</v>
      </c>
      <c r="H1385" s="57" t="s">
        <v>616</v>
      </c>
      <c r="I1385" s="58">
        <v>13575</v>
      </c>
      <c r="J1385" s="58">
        <v>13575</v>
      </c>
      <c r="K1385" s="59">
        <v>6787.5</v>
      </c>
      <c r="L1385" s="60">
        <f t="shared" si="21"/>
        <v>13188837.964999994</v>
      </c>
      <c r="M1385" s="92"/>
      <c r="N1385" s="92"/>
      <c r="O1385" s="92"/>
      <c r="P1385" s="92"/>
      <c r="Q1385" s="92"/>
      <c r="R1385" s="92"/>
      <c r="S1385" s="92"/>
      <c r="T1385" s="92"/>
      <c r="U1385" s="92"/>
      <c r="V1385" s="92"/>
      <c r="W1385" s="92"/>
      <c r="X1385" s="92"/>
      <c r="Y1385" s="92"/>
      <c r="Z1385" s="92"/>
      <c r="AA1385" s="92"/>
      <c r="AB1385" s="92"/>
      <c r="AC1385" s="92"/>
      <c r="AD1385" s="92"/>
      <c r="AE1385" s="92"/>
      <c r="AF1385" s="92"/>
      <c r="AG1385" s="92"/>
      <c r="AH1385" s="92"/>
      <c r="AI1385" s="92"/>
      <c r="AJ1385" s="92"/>
      <c r="AK1385" s="92"/>
      <c r="AL1385" s="92"/>
      <c r="AM1385" s="92"/>
      <c r="AN1385" s="92"/>
      <c r="AO1385" s="92"/>
      <c r="AP1385" s="92"/>
      <c r="AQ1385" s="92"/>
      <c r="AR1385" s="92"/>
      <c r="AS1385" s="92"/>
      <c r="AT1385" s="92"/>
      <c r="AU1385" s="92"/>
      <c r="AV1385" s="92"/>
      <c r="AW1385" s="92"/>
      <c r="AX1385" s="92"/>
      <c r="AY1385" s="92"/>
      <c r="AZ1385" s="92"/>
      <c r="BA1385" s="92"/>
      <c r="BB1385" s="92"/>
      <c r="BC1385" s="92"/>
      <c r="BD1385" s="92"/>
      <c r="BE1385" s="92"/>
      <c r="BF1385" s="92"/>
      <c r="BG1385" s="92"/>
      <c r="BH1385" s="92"/>
      <c r="BI1385" s="92"/>
      <c r="BJ1385" s="92"/>
      <c r="BK1385" s="92"/>
      <c r="BL1385" s="92"/>
      <c r="BM1385" s="92"/>
      <c r="BN1385" s="92"/>
      <c r="BO1385" s="92"/>
      <c r="BP1385" s="92"/>
      <c r="BQ1385" s="92"/>
      <c r="BR1385" s="92"/>
      <c r="BS1385" s="92"/>
      <c r="BT1385" s="92"/>
      <c r="BU1385" s="92"/>
      <c r="BV1385" s="92"/>
      <c r="BW1385" s="92"/>
      <c r="BX1385" s="92"/>
      <c r="BY1385" s="92"/>
      <c r="BZ1385" s="92"/>
      <c r="CA1385" s="92"/>
      <c r="CB1385" s="92"/>
      <c r="CC1385" s="92"/>
      <c r="CD1385" s="92"/>
      <c r="CE1385" s="92"/>
      <c r="CF1385" s="92"/>
      <c r="CG1385" s="92"/>
      <c r="CH1385" s="92"/>
      <c r="CI1385" s="92"/>
      <c r="CJ1385" s="92"/>
      <c r="CK1385" s="92"/>
      <c r="CL1385" s="92"/>
      <c r="CM1385" s="92"/>
      <c r="CN1385" s="92"/>
      <c r="CO1385" s="92"/>
      <c r="CP1385" s="93"/>
      <c r="CQ1385" s="93"/>
      <c r="CR1385" s="93"/>
      <c r="CS1385" s="93"/>
      <c r="CT1385" s="93"/>
      <c r="CU1385" s="93"/>
      <c r="CV1385" s="93"/>
      <c r="CW1385" s="93"/>
      <c r="CX1385" s="93"/>
      <c r="CY1385" s="93"/>
      <c r="CZ1385" s="93"/>
      <c r="DA1385" s="93"/>
      <c r="DB1385" s="93"/>
      <c r="DC1385" s="93"/>
      <c r="DD1385" s="93"/>
      <c r="DE1385" s="93"/>
      <c r="DF1385" s="93"/>
      <c r="DG1385" s="93"/>
      <c r="DH1385" s="93"/>
      <c r="DI1385" s="93"/>
      <c r="DJ1385" s="93"/>
      <c r="DK1385" s="93"/>
      <c r="DL1385" s="93"/>
      <c r="DM1385" s="93"/>
      <c r="DN1385" s="93"/>
      <c r="DO1385" s="93"/>
    </row>
    <row r="1386" spans="1:12" ht="16.5">
      <c r="A1386" s="34">
        <v>647</v>
      </c>
      <c r="B1386" s="2" t="s">
        <v>4026</v>
      </c>
      <c r="C1386" s="41" t="s">
        <v>1680</v>
      </c>
      <c r="D1386" s="46" t="s">
        <v>3773</v>
      </c>
      <c r="E1386" s="4" t="s">
        <v>1681</v>
      </c>
      <c r="F1386" s="3" t="s">
        <v>1682</v>
      </c>
      <c r="G1386" s="5" t="s">
        <v>2180</v>
      </c>
      <c r="H1386" s="18" t="s">
        <v>235</v>
      </c>
      <c r="I1386" s="8">
        <v>7127.42</v>
      </c>
      <c r="J1386" s="8">
        <v>7127.42</v>
      </c>
      <c r="K1386" s="24">
        <v>3563.71</v>
      </c>
      <c r="L1386" s="9">
        <f t="shared" si="21"/>
        <v>13192401.674999995</v>
      </c>
    </row>
    <row r="1387" spans="1:119" s="56" customFormat="1" ht="8.25">
      <c r="A1387" s="49">
        <v>531</v>
      </c>
      <c r="B1387" s="50" t="s">
        <v>18</v>
      </c>
      <c r="C1387" s="51" t="s">
        <v>3487</v>
      </c>
      <c r="D1387" s="52" t="s">
        <v>3773</v>
      </c>
      <c r="E1387" s="53" t="s">
        <v>2192</v>
      </c>
      <c r="F1387" s="54" t="s">
        <v>2193</v>
      </c>
      <c r="G1387" s="55" t="s">
        <v>2194</v>
      </c>
      <c r="H1387" s="57" t="s">
        <v>616</v>
      </c>
      <c r="I1387" s="58">
        <v>27100</v>
      </c>
      <c r="J1387" s="58">
        <v>22100</v>
      </c>
      <c r="K1387" s="59">
        <v>11050</v>
      </c>
      <c r="L1387" s="60">
        <f t="shared" si="21"/>
        <v>13203451.674999995</v>
      </c>
      <c r="M1387" s="92"/>
      <c r="N1387" s="92"/>
      <c r="O1387" s="92"/>
      <c r="P1387" s="92"/>
      <c r="Q1387" s="92"/>
      <c r="R1387" s="92"/>
      <c r="S1387" s="92"/>
      <c r="T1387" s="92"/>
      <c r="U1387" s="92"/>
      <c r="V1387" s="92"/>
      <c r="W1387" s="92"/>
      <c r="X1387" s="92"/>
      <c r="Y1387" s="92"/>
      <c r="Z1387" s="92"/>
      <c r="AA1387" s="92"/>
      <c r="AB1387" s="92"/>
      <c r="AC1387" s="92"/>
      <c r="AD1387" s="92"/>
      <c r="AE1387" s="92"/>
      <c r="AF1387" s="92"/>
      <c r="AG1387" s="92"/>
      <c r="AH1387" s="92"/>
      <c r="AI1387" s="92"/>
      <c r="AJ1387" s="92"/>
      <c r="AK1387" s="92"/>
      <c r="AL1387" s="92"/>
      <c r="AM1387" s="92"/>
      <c r="AN1387" s="92"/>
      <c r="AO1387" s="92"/>
      <c r="AP1387" s="92"/>
      <c r="AQ1387" s="92"/>
      <c r="AR1387" s="92"/>
      <c r="AS1387" s="92"/>
      <c r="AT1387" s="92"/>
      <c r="AU1387" s="92"/>
      <c r="AV1387" s="92"/>
      <c r="AW1387" s="92"/>
      <c r="AX1387" s="92"/>
      <c r="AY1387" s="92"/>
      <c r="AZ1387" s="92"/>
      <c r="BA1387" s="92"/>
      <c r="BB1387" s="92"/>
      <c r="BC1387" s="92"/>
      <c r="BD1387" s="92"/>
      <c r="BE1387" s="92"/>
      <c r="BF1387" s="92"/>
      <c r="BG1387" s="92"/>
      <c r="BH1387" s="92"/>
      <c r="BI1387" s="92"/>
      <c r="BJ1387" s="92"/>
      <c r="BK1387" s="92"/>
      <c r="BL1387" s="92"/>
      <c r="BM1387" s="92"/>
      <c r="BN1387" s="92"/>
      <c r="BO1387" s="92"/>
      <c r="BP1387" s="92"/>
      <c r="BQ1387" s="92"/>
      <c r="BR1387" s="92"/>
      <c r="BS1387" s="92"/>
      <c r="BT1387" s="92"/>
      <c r="BU1387" s="92"/>
      <c r="BV1387" s="92"/>
      <c r="BW1387" s="92"/>
      <c r="BX1387" s="92"/>
      <c r="BY1387" s="92"/>
      <c r="BZ1387" s="92"/>
      <c r="CA1387" s="92"/>
      <c r="CB1387" s="92"/>
      <c r="CC1387" s="92"/>
      <c r="CD1387" s="92"/>
      <c r="CE1387" s="92"/>
      <c r="CF1387" s="92"/>
      <c r="CG1387" s="92"/>
      <c r="CH1387" s="92"/>
      <c r="CI1387" s="92"/>
      <c r="CJ1387" s="92"/>
      <c r="CK1387" s="92"/>
      <c r="CL1387" s="92"/>
      <c r="CM1387" s="92"/>
      <c r="CN1387" s="92"/>
      <c r="CO1387" s="92"/>
      <c r="CP1387" s="93"/>
      <c r="CQ1387" s="93"/>
      <c r="CR1387" s="93"/>
      <c r="CS1387" s="93"/>
      <c r="CT1387" s="93"/>
      <c r="CU1387" s="93"/>
      <c r="CV1387" s="93"/>
      <c r="CW1387" s="93"/>
      <c r="CX1387" s="93"/>
      <c r="CY1387" s="93"/>
      <c r="CZ1387" s="93"/>
      <c r="DA1387" s="93"/>
      <c r="DB1387" s="93"/>
      <c r="DC1387" s="93"/>
      <c r="DD1387" s="93"/>
      <c r="DE1387" s="93"/>
      <c r="DF1387" s="93"/>
      <c r="DG1387" s="93"/>
      <c r="DH1387" s="93"/>
      <c r="DI1387" s="93"/>
      <c r="DJ1387" s="93"/>
      <c r="DK1387" s="93"/>
      <c r="DL1387" s="93"/>
      <c r="DM1387" s="93"/>
      <c r="DN1387" s="93"/>
      <c r="DO1387" s="93"/>
    </row>
    <row r="1388" spans="1:12" ht="16.5">
      <c r="A1388" s="34">
        <v>614</v>
      </c>
      <c r="B1388" s="2" t="s">
        <v>2376</v>
      </c>
      <c r="C1388" s="41" t="s">
        <v>3469</v>
      </c>
      <c r="D1388" s="46" t="s">
        <v>3773</v>
      </c>
      <c r="E1388" s="4" t="s">
        <v>2229</v>
      </c>
      <c r="F1388" s="3" t="s">
        <v>2230</v>
      </c>
      <c r="G1388" s="5" t="s">
        <v>2201</v>
      </c>
      <c r="H1388" s="18" t="s">
        <v>235</v>
      </c>
      <c r="I1388" s="8">
        <v>43300</v>
      </c>
      <c r="J1388" s="8">
        <v>42300</v>
      </c>
      <c r="K1388" s="24">
        <v>21150</v>
      </c>
      <c r="L1388" s="9">
        <f t="shared" si="21"/>
        <v>13224601.674999995</v>
      </c>
    </row>
    <row r="1389" spans="1:12" ht="16.5">
      <c r="A1389" s="34">
        <v>827</v>
      </c>
      <c r="B1389" s="2" t="s">
        <v>1843</v>
      </c>
      <c r="C1389" s="41" t="s">
        <v>3702</v>
      </c>
      <c r="D1389" s="46" t="s">
        <v>3773</v>
      </c>
      <c r="E1389" s="4" t="s">
        <v>1234</v>
      </c>
      <c r="F1389" s="3" t="s">
        <v>1235</v>
      </c>
      <c r="G1389" s="5" t="s">
        <v>2184</v>
      </c>
      <c r="H1389" s="18" t="s">
        <v>235</v>
      </c>
      <c r="I1389" s="8">
        <v>124300</v>
      </c>
      <c r="J1389" s="8">
        <v>78300</v>
      </c>
      <c r="K1389" s="24">
        <v>39150</v>
      </c>
      <c r="L1389" s="9">
        <f t="shared" si="21"/>
        <v>13263751.674999995</v>
      </c>
    </row>
    <row r="1390" spans="1:12" ht="16.5">
      <c r="A1390" s="34">
        <v>1477</v>
      </c>
      <c r="B1390" s="2" t="s">
        <v>2384</v>
      </c>
      <c r="C1390" s="41" t="s">
        <v>1285</v>
      </c>
      <c r="D1390" s="46" t="s">
        <v>3773</v>
      </c>
      <c r="E1390" s="4" t="s">
        <v>3496</v>
      </c>
      <c r="F1390" s="3" t="s">
        <v>3497</v>
      </c>
      <c r="G1390" s="5" t="s">
        <v>2201</v>
      </c>
      <c r="H1390" s="18" t="s">
        <v>235</v>
      </c>
      <c r="I1390" s="8">
        <v>76455.24</v>
      </c>
      <c r="J1390" s="8">
        <v>76455.24</v>
      </c>
      <c r="K1390" s="24">
        <v>38227.62</v>
      </c>
      <c r="L1390" s="9">
        <f t="shared" si="21"/>
        <v>13301979.294999994</v>
      </c>
    </row>
    <row r="1391" spans="1:12" ht="16.5">
      <c r="A1391" s="34">
        <v>1470</v>
      </c>
      <c r="B1391" s="2" t="s">
        <v>3902</v>
      </c>
      <c r="C1391" s="41" t="s">
        <v>1310</v>
      </c>
      <c r="D1391" s="46" t="s">
        <v>3773</v>
      </c>
      <c r="E1391" s="4" t="s">
        <v>2182</v>
      </c>
      <c r="F1391" s="3" t="s">
        <v>2183</v>
      </c>
      <c r="G1391" s="5" t="s">
        <v>2184</v>
      </c>
      <c r="H1391" s="18" t="s">
        <v>235</v>
      </c>
      <c r="I1391" s="8">
        <v>65000</v>
      </c>
      <c r="J1391" s="8">
        <v>30000</v>
      </c>
      <c r="K1391" s="24">
        <v>15000</v>
      </c>
      <c r="L1391" s="9">
        <f t="shared" si="21"/>
        <v>13316979.294999994</v>
      </c>
    </row>
    <row r="1392" spans="1:12" ht="16.5">
      <c r="A1392" s="34">
        <v>1152</v>
      </c>
      <c r="B1392" s="2" t="s">
        <v>1923</v>
      </c>
      <c r="C1392" s="41" t="s">
        <v>853</v>
      </c>
      <c r="D1392" s="46" t="s">
        <v>3773</v>
      </c>
      <c r="E1392" s="4" t="s">
        <v>2252</v>
      </c>
      <c r="F1392" s="3" t="s">
        <v>2253</v>
      </c>
      <c r="G1392" s="5" t="s">
        <v>2184</v>
      </c>
      <c r="H1392" s="18" t="s">
        <v>235</v>
      </c>
      <c r="I1392" s="8">
        <v>31822</v>
      </c>
      <c r="J1392" s="8">
        <v>11000</v>
      </c>
      <c r="K1392" s="24">
        <v>5500</v>
      </c>
      <c r="L1392" s="9">
        <f t="shared" si="21"/>
        <v>13322479.294999994</v>
      </c>
    </row>
    <row r="1393" spans="1:119" s="56" customFormat="1" ht="8.25">
      <c r="A1393" s="49">
        <v>397</v>
      </c>
      <c r="B1393" s="50" t="s">
        <v>923</v>
      </c>
      <c r="C1393" s="51" t="s">
        <v>2104</v>
      </c>
      <c r="D1393" s="52" t="s">
        <v>3773</v>
      </c>
      <c r="E1393" s="53" t="s">
        <v>2252</v>
      </c>
      <c r="F1393" s="54" t="s">
        <v>2253</v>
      </c>
      <c r="G1393" s="55" t="s">
        <v>2184</v>
      </c>
      <c r="H1393" s="57" t="s">
        <v>616</v>
      </c>
      <c r="I1393" s="58">
        <v>19400</v>
      </c>
      <c r="J1393" s="58">
        <v>5200</v>
      </c>
      <c r="K1393" s="59">
        <v>2600</v>
      </c>
      <c r="L1393" s="60">
        <f t="shared" si="21"/>
        <v>13325079.294999994</v>
      </c>
      <c r="M1393" s="92"/>
      <c r="N1393" s="92"/>
      <c r="O1393" s="92"/>
      <c r="P1393" s="92"/>
      <c r="Q1393" s="92"/>
      <c r="R1393" s="92"/>
      <c r="S1393" s="92"/>
      <c r="T1393" s="92"/>
      <c r="U1393" s="92"/>
      <c r="V1393" s="92"/>
      <c r="W1393" s="92"/>
      <c r="X1393" s="92"/>
      <c r="Y1393" s="92"/>
      <c r="Z1393" s="92"/>
      <c r="AA1393" s="92"/>
      <c r="AB1393" s="92"/>
      <c r="AC1393" s="92"/>
      <c r="AD1393" s="92"/>
      <c r="AE1393" s="92"/>
      <c r="AF1393" s="92"/>
      <c r="AG1393" s="92"/>
      <c r="AH1393" s="92"/>
      <c r="AI1393" s="92"/>
      <c r="AJ1393" s="92"/>
      <c r="AK1393" s="92"/>
      <c r="AL1393" s="92"/>
      <c r="AM1393" s="92"/>
      <c r="AN1393" s="92"/>
      <c r="AO1393" s="92"/>
      <c r="AP1393" s="92"/>
      <c r="AQ1393" s="92"/>
      <c r="AR1393" s="92"/>
      <c r="AS1393" s="92"/>
      <c r="AT1393" s="92"/>
      <c r="AU1393" s="92"/>
      <c r="AV1393" s="92"/>
      <c r="AW1393" s="92"/>
      <c r="AX1393" s="92"/>
      <c r="AY1393" s="92"/>
      <c r="AZ1393" s="92"/>
      <c r="BA1393" s="92"/>
      <c r="BB1393" s="92"/>
      <c r="BC1393" s="92"/>
      <c r="BD1393" s="92"/>
      <c r="BE1393" s="92"/>
      <c r="BF1393" s="92"/>
      <c r="BG1393" s="92"/>
      <c r="BH1393" s="92"/>
      <c r="BI1393" s="92"/>
      <c r="BJ1393" s="92"/>
      <c r="BK1393" s="92"/>
      <c r="BL1393" s="92"/>
      <c r="BM1393" s="92"/>
      <c r="BN1393" s="92"/>
      <c r="BO1393" s="92"/>
      <c r="BP1393" s="92"/>
      <c r="BQ1393" s="92"/>
      <c r="BR1393" s="92"/>
      <c r="BS1393" s="92"/>
      <c r="BT1393" s="92"/>
      <c r="BU1393" s="92"/>
      <c r="BV1393" s="92"/>
      <c r="BW1393" s="92"/>
      <c r="BX1393" s="92"/>
      <c r="BY1393" s="92"/>
      <c r="BZ1393" s="92"/>
      <c r="CA1393" s="92"/>
      <c r="CB1393" s="92"/>
      <c r="CC1393" s="92"/>
      <c r="CD1393" s="92"/>
      <c r="CE1393" s="92"/>
      <c r="CF1393" s="92"/>
      <c r="CG1393" s="92"/>
      <c r="CH1393" s="92"/>
      <c r="CI1393" s="92"/>
      <c r="CJ1393" s="92"/>
      <c r="CK1393" s="92"/>
      <c r="CL1393" s="92"/>
      <c r="CM1393" s="92"/>
      <c r="CN1393" s="92"/>
      <c r="CO1393" s="92"/>
      <c r="CP1393" s="93"/>
      <c r="CQ1393" s="93"/>
      <c r="CR1393" s="93"/>
      <c r="CS1393" s="93"/>
      <c r="CT1393" s="93"/>
      <c r="CU1393" s="93"/>
      <c r="CV1393" s="93"/>
      <c r="CW1393" s="93"/>
      <c r="CX1393" s="93"/>
      <c r="CY1393" s="93"/>
      <c r="CZ1393" s="93"/>
      <c r="DA1393" s="93"/>
      <c r="DB1393" s="93"/>
      <c r="DC1393" s="93"/>
      <c r="DD1393" s="93"/>
      <c r="DE1393" s="93"/>
      <c r="DF1393" s="93"/>
      <c r="DG1393" s="93"/>
      <c r="DH1393" s="93"/>
      <c r="DI1393" s="93"/>
      <c r="DJ1393" s="93"/>
      <c r="DK1393" s="93"/>
      <c r="DL1393" s="93"/>
      <c r="DM1393" s="93"/>
      <c r="DN1393" s="93"/>
      <c r="DO1393" s="93"/>
    </row>
    <row r="1394" spans="1:12" ht="16.5">
      <c r="A1394" s="34">
        <v>1478</v>
      </c>
      <c r="B1394" s="2" t="s">
        <v>1788</v>
      </c>
      <c r="C1394" s="41" t="s">
        <v>879</v>
      </c>
      <c r="D1394" s="46" t="s">
        <v>3773</v>
      </c>
      <c r="E1394" s="4" t="s">
        <v>1715</v>
      </c>
      <c r="F1394" s="3" t="s">
        <v>3704</v>
      </c>
      <c r="G1394" s="5" t="s">
        <v>2194</v>
      </c>
      <c r="H1394" s="18" t="s">
        <v>235</v>
      </c>
      <c r="I1394" s="8">
        <v>21349.15</v>
      </c>
      <c r="J1394" s="8">
        <v>10899.15</v>
      </c>
      <c r="K1394" s="24">
        <v>5449.575</v>
      </c>
      <c r="L1394" s="9">
        <f t="shared" si="21"/>
        <v>13330528.869999994</v>
      </c>
    </row>
    <row r="1395" spans="1:12" ht="16.5">
      <c r="A1395" s="34">
        <v>869</v>
      </c>
      <c r="B1395" s="2" t="s">
        <v>1914</v>
      </c>
      <c r="C1395" s="41" t="s">
        <v>3625</v>
      </c>
      <c r="D1395" s="46" t="s">
        <v>3771</v>
      </c>
      <c r="E1395" s="4" t="s">
        <v>2252</v>
      </c>
      <c r="F1395" s="3" t="s">
        <v>2253</v>
      </c>
      <c r="G1395" s="5" t="s">
        <v>2184</v>
      </c>
      <c r="H1395" s="18" t="s">
        <v>235</v>
      </c>
      <c r="I1395" s="8">
        <v>11330</v>
      </c>
      <c r="J1395" s="8">
        <v>11330</v>
      </c>
      <c r="K1395" s="24">
        <v>5665</v>
      </c>
      <c r="L1395" s="9">
        <f t="shared" si="21"/>
        <v>13336193.869999994</v>
      </c>
    </row>
    <row r="1396" spans="1:12" ht="16.5">
      <c r="A1396" s="34">
        <v>808</v>
      </c>
      <c r="B1396" s="2" t="s">
        <v>2806</v>
      </c>
      <c r="C1396" s="41" t="s">
        <v>3277</v>
      </c>
      <c r="D1396" s="46" t="s">
        <v>358</v>
      </c>
      <c r="E1396" s="4" t="s">
        <v>2755</v>
      </c>
      <c r="F1396" s="3" t="s">
        <v>2756</v>
      </c>
      <c r="G1396" s="5" t="s">
        <v>1699</v>
      </c>
      <c r="H1396" s="18" t="s">
        <v>235</v>
      </c>
      <c r="I1396" s="8">
        <v>189268</v>
      </c>
      <c r="J1396" s="8">
        <v>34604</v>
      </c>
      <c r="K1396" s="24">
        <v>17302</v>
      </c>
      <c r="L1396" s="9">
        <f t="shared" si="21"/>
        <v>13353495.869999994</v>
      </c>
    </row>
    <row r="1397" spans="1:12" ht="16.5">
      <c r="A1397" s="34">
        <v>1373</v>
      </c>
      <c r="B1397" s="2" t="s">
        <v>1947</v>
      </c>
      <c r="C1397" s="41" t="s">
        <v>3277</v>
      </c>
      <c r="D1397" s="46" t="s">
        <v>3771</v>
      </c>
      <c r="E1397" s="4" t="s">
        <v>2468</v>
      </c>
      <c r="F1397" s="3" t="s">
        <v>1137</v>
      </c>
      <c r="G1397" s="5" t="s">
        <v>2180</v>
      </c>
      <c r="H1397" s="18" t="s">
        <v>235</v>
      </c>
      <c r="I1397" s="8">
        <v>36176</v>
      </c>
      <c r="J1397" s="8">
        <v>7600</v>
      </c>
      <c r="K1397" s="24">
        <v>3800</v>
      </c>
      <c r="L1397" s="9">
        <f t="shared" si="21"/>
        <v>13357295.869999994</v>
      </c>
    </row>
    <row r="1398" spans="1:119" s="56" customFormat="1" ht="16.5">
      <c r="A1398" s="49">
        <v>342</v>
      </c>
      <c r="B1398" s="50" t="s">
        <v>1088</v>
      </c>
      <c r="C1398" s="51" t="s">
        <v>3106</v>
      </c>
      <c r="D1398" s="52" t="s">
        <v>3771</v>
      </c>
      <c r="E1398" s="53" t="s">
        <v>2192</v>
      </c>
      <c r="F1398" s="54" t="s">
        <v>2193</v>
      </c>
      <c r="G1398" s="55" t="s">
        <v>2194</v>
      </c>
      <c r="H1398" s="57" t="s">
        <v>616</v>
      </c>
      <c r="I1398" s="58">
        <v>22400</v>
      </c>
      <c r="J1398" s="58">
        <v>10400</v>
      </c>
      <c r="K1398" s="59">
        <v>5200</v>
      </c>
      <c r="L1398" s="60">
        <f t="shared" si="21"/>
        <v>13362495.869999994</v>
      </c>
      <c r="M1398" s="92"/>
      <c r="N1398" s="92"/>
      <c r="O1398" s="92"/>
      <c r="P1398" s="92"/>
      <c r="Q1398" s="92"/>
      <c r="R1398" s="92"/>
      <c r="S1398" s="92"/>
      <c r="T1398" s="92"/>
      <c r="U1398" s="92"/>
      <c r="V1398" s="92"/>
      <c r="W1398" s="92"/>
      <c r="X1398" s="92"/>
      <c r="Y1398" s="92"/>
      <c r="Z1398" s="92"/>
      <c r="AA1398" s="92"/>
      <c r="AB1398" s="92"/>
      <c r="AC1398" s="92"/>
      <c r="AD1398" s="92"/>
      <c r="AE1398" s="92"/>
      <c r="AF1398" s="92"/>
      <c r="AG1398" s="92"/>
      <c r="AH1398" s="92"/>
      <c r="AI1398" s="92"/>
      <c r="AJ1398" s="92"/>
      <c r="AK1398" s="92"/>
      <c r="AL1398" s="92"/>
      <c r="AM1398" s="92"/>
      <c r="AN1398" s="92"/>
      <c r="AO1398" s="92"/>
      <c r="AP1398" s="92"/>
      <c r="AQ1398" s="92"/>
      <c r="AR1398" s="92"/>
      <c r="AS1398" s="92"/>
      <c r="AT1398" s="92"/>
      <c r="AU1398" s="92"/>
      <c r="AV1398" s="92"/>
      <c r="AW1398" s="92"/>
      <c r="AX1398" s="92"/>
      <c r="AY1398" s="92"/>
      <c r="AZ1398" s="92"/>
      <c r="BA1398" s="92"/>
      <c r="BB1398" s="92"/>
      <c r="BC1398" s="92"/>
      <c r="BD1398" s="92"/>
      <c r="BE1398" s="92"/>
      <c r="BF1398" s="92"/>
      <c r="BG1398" s="92"/>
      <c r="BH1398" s="92"/>
      <c r="BI1398" s="92"/>
      <c r="BJ1398" s="92"/>
      <c r="BK1398" s="92"/>
      <c r="BL1398" s="92"/>
      <c r="BM1398" s="92"/>
      <c r="BN1398" s="92"/>
      <c r="BO1398" s="92"/>
      <c r="BP1398" s="92"/>
      <c r="BQ1398" s="92"/>
      <c r="BR1398" s="92"/>
      <c r="BS1398" s="92"/>
      <c r="BT1398" s="92"/>
      <c r="BU1398" s="92"/>
      <c r="BV1398" s="92"/>
      <c r="BW1398" s="92"/>
      <c r="BX1398" s="92"/>
      <c r="BY1398" s="92"/>
      <c r="BZ1398" s="92"/>
      <c r="CA1398" s="92"/>
      <c r="CB1398" s="92"/>
      <c r="CC1398" s="92"/>
      <c r="CD1398" s="92"/>
      <c r="CE1398" s="92"/>
      <c r="CF1398" s="92"/>
      <c r="CG1398" s="92"/>
      <c r="CH1398" s="92"/>
      <c r="CI1398" s="92"/>
      <c r="CJ1398" s="92"/>
      <c r="CK1398" s="92"/>
      <c r="CL1398" s="92"/>
      <c r="CM1398" s="92"/>
      <c r="CN1398" s="92"/>
      <c r="CO1398" s="92"/>
      <c r="CP1398" s="93"/>
      <c r="CQ1398" s="93"/>
      <c r="CR1398" s="93"/>
      <c r="CS1398" s="93"/>
      <c r="CT1398" s="93"/>
      <c r="CU1398" s="93"/>
      <c r="CV1398" s="93"/>
      <c r="CW1398" s="93"/>
      <c r="CX1398" s="93"/>
      <c r="CY1398" s="93"/>
      <c r="CZ1398" s="93"/>
      <c r="DA1398" s="93"/>
      <c r="DB1398" s="93"/>
      <c r="DC1398" s="93"/>
      <c r="DD1398" s="93"/>
      <c r="DE1398" s="93"/>
      <c r="DF1398" s="93"/>
      <c r="DG1398" s="93"/>
      <c r="DH1398" s="93"/>
      <c r="DI1398" s="93"/>
      <c r="DJ1398" s="93"/>
      <c r="DK1398" s="93"/>
      <c r="DL1398" s="93"/>
      <c r="DM1398" s="93"/>
      <c r="DN1398" s="93"/>
      <c r="DO1398" s="93"/>
    </row>
    <row r="1399" spans="1:119" s="56" customFormat="1" ht="8.25">
      <c r="A1399" s="49">
        <v>381</v>
      </c>
      <c r="B1399" s="50" t="s">
        <v>612</v>
      </c>
      <c r="C1399" s="51" t="s">
        <v>273</v>
      </c>
      <c r="D1399" s="52" t="s">
        <v>3771</v>
      </c>
      <c r="E1399" s="53" t="s">
        <v>2243</v>
      </c>
      <c r="F1399" s="54" t="s">
        <v>2244</v>
      </c>
      <c r="G1399" s="55" t="s">
        <v>2184</v>
      </c>
      <c r="H1399" s="57" t="s">
        <v>616</v>
      </c>
      <c r="I1399" s="58">
        <v>31400</v>
      </c>
      <c r="J1399" s="58">
        <v>31400</v>
      </c>
      <c r="K1399" s="59">
        <v>15700</v>
      </c>
      <c r="L1399" s="60">
        <f t="shared" si="21"/>
        <v>13378195.869999994</v>
      </c>
      <c r="M1399" s="92"/>
      <c r="N1399" s="92"/>
      <c r="O1399" s="92"/>
      <c r="P1399" s="92"/>
      <c r="Q1399" s="92"/>
      <c r="R1399" s="92"/>
      <c r="S1399" s="92"/>
      <c r="T1399" s="92"/>
      <c r="U1399" s="92"/>
      <c r="V1399" s="92"/>
      <c r="W1399" s="92"/>
      <c r="X1399" s="92"/>
      <c r="Y1399" s="92"/>
      <c r="Z1399" s="92"/>
      <c r="AA1399" s="92"/>
      <c r="AB1399" s="92"/>
      <c r="AC1399" s="92"/>
      <c r="AD1399" s="92"/>
      <c r="AE1399" s="92"/>
      <c r="AF1399" s="92"/>
      <c r="AG1399" s="92"/>
      <c r="AH1399" s="92"/>
      <c r="AI1399" s="92"/>
      <c r="AJ1399" s="92"/>
      <c r="AK1399" s="92"/>
      <c r="AL1399" s="92"/>
      <c r="AM1399" s="92"/>
      <c r="AN1399" s="92"/>
      <c r="AO1399" s="92"/>
      <c r="AP1399" s="92"/>
      <c r="AQ1399" s="92"/>
      <c r="AR1399" s="92"/>
      <c r="AS1399" s="92"/>
      <c r="AT1399" s="92"/>
      <c r="AU1399" s="92"/>
      <c r="AV1399" s="92"/>
      <c r="AW1399" s="92"/>
      <c r="AX1399" s="92"/>
      <c r="AY1399" s="92"/>
      <c r="AZ1399" s="92"/>
      <c r="BA1399" s="92"/>
      <c r="BB1399" s="92"/>
      <c r="BC1399" s="92"/>
      <c r="BD1399" s="92"/>
      <c r="BE1399" s="92"/>
      <c r="BF1399" s="92"/>
      <c r="BG1399" s="92"/>
      <c r="BH1399" s="92"/>
      <c r="BI1399" s="92"/>
      <c r="BJ1399" s="92"/>
      <c r="BK1399" s="92"/>
      <c r="BL1399" s="92"/>
      <c r="BM1399" s="92"/>
      <c r="BN1399" s="92"/>
      <c r="BO1399" s="92"/>
      <c r="BP1399" s="92"/>
      <c r="BQ1399" s="92"/>
      <c r="BR1399" s="92"/>
      <c r="BS1399" s="92"/>
      <c r="BT1399" s="92"/>
      <c r="BU1399" s="92"/>
      <c r="BV1399" s="92"/>
      <c r="BW1399" s="92"/>
      <c r="BX1399" s="92"/>
      <c r="BY1399" s="92"/>
      <c r="BZ1399" s="92"/>
      <c r="CA1399" s="92"/>
      <c r="CB1399" s="92"/>
      <c r="CC1399" s="92"/>
      <c r="CD1399" s="92"/>
      <c r="CE1399" s="92"/>
      <c r="CF1399" s="92"/>
      <c r="CG1399" s="92"/>
      <c r="CH1399" s="92"/>
      <c r="CI1399" s="92"/>
      <c r="CJ1399" s="92"/>
      <c r="CK1399" s="92"/>
      <c r="CL1399" s="92"/>
      <c r="CM1399" s="92"/>
      <c r="CN1399" s="92"/>
      <c r="CO1399" s="92"/>
      <c r="CP1399" s="93"/>
      <c r="CQ1399" s="93"/>
      <c r="CR1399" s="93"/>
      <c r="CS1399" s="93"/>
      <c r="CT1399" s="93"/>
      <c r="CU1399" s="93"/>
      <c r="CV1399" s="93"/>
      <c r="CW1399" s="93"/>
      <c r="CX1399" s="93"/>
      <c r="CY1399" s="93"/>
      <c r="CZ1399" s="93"/>
      <c r="DA1399" s="93"/>
      <c r="DB1399" s="93"/>
      <c r="DC1399" s="93"/>
      <c r="DD1399" s="93"/>
      <c r="DE1399" s="93"/>
      <c r="DF1399" s="93"/>
      <c r="DG1399" s="93"/>
      <c r="DH1399" s="93"/>
      <c r="DI1399" s="93"/>
      <c r="DJ1399" s="93"/>
      <c r="DK1399" s="93"/>
      <c r="DL1399" s="93"/>
      <c r="DM1399" s="93"/>
      <c r="DN1399" s="93"/>
      <c r="DO1399" s="93"/>
    </row>
    <row r="1400" spans="1:12" ht="16.5">
      <c r="A1400" s="34">
        <v>1484</v>
      </c>
      <c r="B1400" s="2" t="s">
        <v>2852</v>
      </c>
      <c r="C1400" s="41" t="s">
        <v>1280</v>
      </c>
      <c r="D1400" s="46" t="s">
        <v>3773</v>
      </c>
      <c r="E1400" s="4" t="s">
        <v>3557</v>
      </c>
      <c r="F1400" s="3" t="s">
        <v>3558</v>
      </c>
      <c r="G1400" s="5" t="s">
        <v>2184</v>
      </c>
      <c r="H1400" s="18" t="s">
        <v>235</v>
      </c>
      <c r="I1400" s="8">
        <v>111200</v>
      </c>
      <c r="J1400" s="8">
        <v>41640</v>
      </c>
      <c r="K1400" s="24">
        <v>20820</v>
      </c>
      <c r="L1400" s="9">
        <f aca="true" t="shared" si="22" ref="L1400:L1463">K1400+L1399</f>
        <v>13399015.869999994</v>
      </c>
    </row>
    <row r="1401" spans="1:12" ht="16.5">
      <c r="A1401" s="34">
        <v>788</v>
      </c>
      <c r="B1401" s="2" t="s">
        <v>3832</v>
      </c>
      <c r="C1401" s="41" t="s">
        <v>1462</v>
      </c>
      <c r="D1401" s="46" t="s">
        <v>3771</v>
      </c>
      <c r="E1401" s="4" t="s">
        <v>2192</v>
      </c>
      <c r="F1401" s="3" t="s">
        <v>2193</v>
      </c>
      <c r="G1401" s="5" t="s">
        <v>2194</v>
      </c>
      <c r="H1401" s="18" t="s">
        <v>235</v>
      </c>
      <c r="I1401" s="8">
        <v>22674</v>
      </c>
      <c r="J1401" s="8">
        <v>16499</v>
      </c>
      <c r="K1401" s="24">
        <v>8249.5</v>
      </c>
      <c r="L1401" s="9">
        <f t="shared" si="22"/>
        <v>13407265.369999994</v>
      </c>
    </row>
    <row r="1402" spans="1:12" ht="16.5">
      <c r="A1402" s="34">
        <v>1301</v>
      </c>
      <c r="B1402" s="2" t="s">
        <v>1926</v>
      </c>
      <c r="C1402" s="41" t="s">
        <v>3431</v>
      </c>
      <c r="D1402" s="46" t="s">
        <v>3773</v>
      </c>
      <c r="E1402" s="4" t="s">
        <v>1734</v>
      </c>
      <c r="F1402" s="3" t="s">
        <v>1735</v>
      </c>
      <c r="G1402" s="5" t="s">
        <v>1699</v>
      </c>
      <c r="H1402" s="18" t="s">
        <v>235</v>
      </c>
      <c r="I1402" s="8">
        <v>141815</v>
      </c>
      <c r="J1402" s="8">
        <v>13215</v>
      </c>
      <c r="K1402" s="24">
        <v>6607.5</v>
      </c>
      <c r="L1402" s="9">
        <f t="shared" si="22"/>
        <v>13413872.869999994</v>
      </c>
    </row>
    <row r="1403" spans="1:119" s="56" customFormat="1" ht="8.25">
      <c r="A1403" s="49">
        <v>10</v>
      </c>
      <c r="B1403" s="50" t="s">
        <v>2740</v>
      </c>
      <c r="C1403" s="51" t="s">
        <v>2195</v>
      </c>
      <c r="D1403" s="52" t="s">
        <v>3773</v>
      </c>
      <c r="E1403" s="53" t="s">
        <v>2196</v>
      </c>
      <c r="F1403" s="54" t="s">
        <v>2197</v>
      </c>
      <c r="G1403" s="55" t="s">
        <v>2180</v>
      </c>
      <c r="H1403" s="57" t="s">
        <v>616</v>
      </c>
      <c r="I1403" s="58">
        <v>165024</v>
      </c>
      <c r="J1403" s="58">
        <v>94024</v>
      </c>
      <c r="K1403" s="59">
        <v>47012</v>
      </c>
      <c r="L1403" s="60">
        <f t="shared" si="22"/>
        <v>13460884.869999994</v>
      </c>
      <c r="M1403" s="92"/>
      <c r="N1403" s="92"/>
      <c r="O1403" s="92"/>
      <c r="P1403" s="92"/>
      <c r="Q1403" s="92"/>
      <c r="R1403" s="92"/>
      <c r="S1403" s="92"/>
      <c r="T1403" s="92"/>
      <c r="U1403" s="92"/>
      <c r="V1403" s="92"/>
      <c r="W1403" s="92"/>
      <c r="X1403" s="92"/>
      <c r="Y1403" s="92"/>
      <c r="Z1403" s="92"/>
      <c r="AA1403" s="92"/>
      <c r="AB1403" s="92"/>
      <c r="AC1403" s="92"/>
      <c r="AD1403" s="92"/>
      <c r="AE1403" s="92"/>
      <c r="AF1403" s="92"/>
      <c r="AG1403" s="92"/>
      <c r="AH1403" s="92"/>
      <c r="AI1403" s="92"/>
      <c r="AJ1403" s="92"/>
      <c r="AK1403" s="92"/>
      <c r="AL1403" s="92"/>
      <c r="AM1403" s="92"/>
      <c r="AN1403" s="92"/>
      <c r="AO1403" s="92"/>
      <c r="AP1403" s="92"/>
      <c r="AQ1403" s="92"/>
      <c r="AR1403" s="92"/>
      <c r="AS1403" s="92"/>
      <c r="AT1403" s="92"/>
      <c r="AU1403" s="92"/>
      <c r="AV1403" s="92"/>
      <c r="AW1403" s="92"/>
      <c r="AX1403" s="92"/>
      <c r="AY1403" s="92"/>
      <c r="AZ1403" s="92"/>
      <c r="BA1403" s="92"/>
      <c r="BB1403" s="92"/>
      <c r="BC1403" s="92"/>
      <c r="BD1403" s="92"/>
      <c r="BE1403" s="92"/>
      <c r="BF1403" s="92"/>
      <c r="BG1403" s="92"/>
      <c r="BH1403" s="92"/>
      <c r="BI1403" s="92"/>
      <c r="BJ1403" s="92"/>
      <c r="BK1403" s="92"/>
      <c r="BL1403" s="92"/>
      <c r="BM1403" s="92"/>
      <c r="BN1403" s="92"/>
      <c r="BO1403" s="92"/>
      <c r="BP1403" s="92"/>
      <c r="BQ1403" s="92"/>
      <c r="BR1403" s="92"/>
      <c r="BS1403" s="92"/>
      <c r="BT1403" s="92"/>
      <c r="BU1403" s="92"/>
      <c r="BV1403" s="92"/>
      <c r="BW1403" s="92"/>
      <c r="BX1403" s="92"/>
      <c r="BY1403" s="92"/>
      <c r="BZ1403" s="92"/>
      <c r="CA1403" s="92"/>
      <c r="CB1403" s="92"/>
      <c r="CC1403" s="92"/>
      <c r="CD1403" s="92"/>
      <c r="CE1403" s="92"/>
      <c r="CF1403" s="92"/>
      <c r="CG1403" s="92"/>
      <c r="CH1403" s="92"/>
      <c r="CI1403" s="92"/>
      <c r="CJ1403" s="92"/>
      <c r="CK1403" s="92"/>
      <c r="CL1403" s="92"/>
      <c r="CM1403" s="92"/>
      <c r="CN1403" s="92"/>
      <c r="CO1403" s="92"/>
      <c r="CP1403" s="93"/>
      <c r="CQ1403" s="93"/>
      <c r="CR1403" s="93"/>
      <c r="CS1403" s="93"/>
      <c r="CT1403" s="93"/>
      <c r="CU1403" s="93"/>
      <c r="CV1403" s="93"/>
      <c r="CW1403" s="93"/>
      <c r="CX1403" s="93"/>
      <c r="CY1403" s="93"/>
      <c r="CZ1403" s="93"/>
      <c r="DA1403" s="93"/>
      <c r="DB1403" s="93"/>
      <c r="DC1403" s="93"/>
      <c r="DD1403" s="93"/>
      <c r="DE1403" s="93"/>
      <c r="DF1403" s="93"/>
      <c r="DG1403" s="93"/>
      <c r="DH1403" s="93"/>
      <c r="DI1403" s="93"/>
      <c r="DJ1403" s="93"/>
      <c r="DK1403" s="93"/>
      <c r="DL1403" s="93"/>
      <c r="DM1403" s="93"/>
      <c r="DN1403" s="93"/>
      <c r="DO1403" s="93"/>
    </row>
    <row r="1404" spans="1:12" ht="16.5">
      <c r="A1404" s="34">
        <v>1404</v>
      </c>
      <c r="B1404" s="2" t="s">
        <v>3938</v>
      </c>
      <c r="C1404" s="41" t="s">
        <v>679</v>
      </c>
      <c r="D1404" s="46" t="s">
        <v>3773</v>
      </c>
      <c r="E1404" s="4" t="s">
        <v>2196</v>
      </c>
      <c r="F1404" s="3" t="s">
        <v>2197</v>
      </c>
      <c r="G1404" s="5" t="s">
        <v>2180</v>
      </c>
      <c r="H1404" s="18" t="s">
        <v>235</v>
      </c>
      <c r="I1404" s="8">
        <v>57802.17</v>
      </c>
      <c r="J1404" s="8">
        <v>21622.2</v>
      </c>
      <c r="K1404" s="24">
        <v>10811.1</v>
      </c>
      <c r="L1404" s="9">
        <f t="shared" si="22"/>
        <v>13471695.969999993</v>
      </c>
    </row>
    <row r="1405" spans="1:119" s="80" customFormat="1" ht="8.25">
      <c r="A1405" s="73">
        <v>1642</v>
      </c>
      <c r="B1405" s="74" t="s">
        <v>2814</v>
      </c>
      <c r="C1405" s="75" t="s">
        <v>1017</v>
      </c>
      <c r="D1405" s="76" t="s">
        <v>3771</v>
      </c>
      <c r="E1405" s="77" t="s">
        <v>2246</v>
      </c>
      <c r="F1405" s="78" t="s">
        <v>2247</v>
      </c>
      <c r="G1405" s="79" t="s">
        <v>1699</v>
      </c>
      <c r="H1405" s="81" t="s">
        <v>245</v>
      </c>
      <c r="I1405" s="82">
        <v>87000</v>
      </c>
      <c r="J1405" s="82">
        <v>0</v>
      </c>
      <c r="K1405" s="83">
        <v>0</v>
      </c>
      <c r="L1405" s="84">
        <f t="shared" si="22"/>
        <v>13471695.969999993</v>
      </c>
      <c r="M1405" s="94"/>
      <c r="N1405" s="94"/>
      <c r="O1405" s="94"/>
      <c r="P1405" s="94"/>
      <c r="Q1405" s="94"/>
      <c r="R1405" s="94"/>
      <c r="S1405" s="94"/>
      <c r="T1405" s="94"/>
      <c r="U1405" s="94"/>
      <c r="V1405" s="94"/>
      <c r="W1405" s="94"/>
      <c r="X1405" s="94"/>
      <c r="Y1405" s="94"/>
      <c r="Z1405" s="94"/>
      <c r="AA1405" s="94"/>
      <c r="AB1405" s="94"/>
      <c r="AC1405" s="94"/>
      <c r="AD1405" s="94"/>
      <c r="AE1405" s="94"/>
      <c r="AF1405" s="94"/>
      <c r="AG1405" s="94"/>
      <c r="AH1405" s="94"/>
      <c r="AI1405" s="94"/>
      <c r="AJ1405" s="94"/>
      <c r="AK1405" s="94"/>
      <c r="AL1405" s="94"/>
      <c r="AM1405" s="94"/>
      <c r="AN1405" s="94"/>
      <c r="AO1405" s="94"/>
      <c r="AP1405" s="94"/>
      <c r="AQ1405" s="94"/>
      <c r="AR1405" s="94"/>
      <c r="AS1405" s="94"/>
      <c r="AT1405" s="94"/>
      <c r="AU1405" s="94"/>
      <c r="AV1405" s="94"/>
      <c r="AW1405" s="94"/>
      <c r="AX1405" s="94"/>
      <c r="AY1405" s="94"/>
      <c r="AZ1405" s="94"/>
      <c r="BA1405" s="94"/>
      <c r="BB1405" s="94"/>
      <c r="BC1405" s="94"/>
      <c r="BD1405" s="94"/>
      <c r="BE1405" s="94"/>
      <c r="BF1405" s="94"/>
      <c r="BG1405" s="94"/>
      <c r="BH1405" s="94"/>
      <c r="BI1405" s="94"/>
      <c r="BJ1405" s="94"/>
      <c r="BK1405" s="94"/>
      <c r="BL1405" s="94"/>
      <c r="BM1405" s="94"/>
      <c r="BN1405" s="94"/>
      <c r="BO1405" s="94"/>
      <c r="BP1405" s="94"/>
      <c r="BQ1405" s="94"/>
      <c r="BR1405" s="94"/>
      <c r="BS1405" s="94"/>
      <c r="BT1405" s="94"/>
      <c r="BU1405" s="94"/>
      <c r="BV1405" s="94"/>
      <c r="BW1405" s="94"/>
      <c r="BX1405" s="94"/>
      <c r="BY1405" s="94"/>
      <c r="BZ1405" s="94"/>
      <c r="CA1405" s="94"/>
      <c r="CB1405" s="94"/>
      <c r="CC1405" s="94"/>
      <c r="CD1405" s="94"/>
      <c r="CE1405" s="94"/>
      <c r="CF1405" s="94"/>
      <c r="CG1405" s="94"/>
      <c r="CH1405" s="94"/>
      <c r="CI1405" s="94"/>
      <c r="CJ1405" s="94"/>
      <c r="CK1405" s="94"/>
      <c r="CL1405" s="94"/>
      <c r="CM1405" s="94"/>
      <c r="CN1405" s="94"/>
      <c r="CO1405" s="94"/>
      <c r="CP1405" s="95"/>
      <c r="CQ1405" s="95"/>
      <c r="CR1405" s="95"/>
      <c r="CS1405" s="95"/>
      <c r="CT1405" s="95"/>
      <c r="CU1405" s="95"/>
      <c r="CV1405" s="95"/>
      <c r="CW1405" s="95"/>
      <c r="CX1405" s="95"/>
      <c r="CY1405" s="95"/>
      <c r="CZ1405" s="95"/>
      <c r="DA1405" s="95"/>
      <c r="DB1405" s="95"/>
      <c r="DC1405" s="95"/>
      <c r="DD1405" s="95"/>
      <c r="DE1405" s="95"/>
      <c r="DF1405" s="95"/>
      <c r="DG1405" s="95"/>
      <c r="DH1405" s="95"/>
      <c r="DI1405" s="95"/>
      <c r="DJ1405" s="95"/>
      <c r="DK1405" s="95"/>
      <c r="DL1405" s="95"/>
      <c r="DM1405" s="95"/>
      <c r="DN1405" s="95"/>
      <c r="DO1405" s="95"/>
    </row>
    <row r="1406" spans="1:119" s="56" customFormat="1" ht="8.25">
      <c r="A1406" s="49">
        <v>133</v>
      </c>
      <c r="B1406" s="50" t="s">
        <v>2569</v>
      </c>
      <c r="C1406" s="51" t="s">
        <v>3118</v>
      </c>
      <c r="D1406" s="52" t="s">
        <v>3773</v>
      </c>
      <c r="E1406" s="53" t="s">
        <v>2252</v>
      </c>
      <c r="F1406" s="54" t="s">
        <v>2253</v>
      </c>
      <c r="G1406" s="55" t="s">
        <v>2184</v>
      </c>
      <c r="H1406" s="57" t="s">
        <v>616</v>
      </c>
      <c r="I1406" s="58">
        <v>95622.94</v>
      </c>
      <c r="J1406" s="58">
        <v>68767.14</v>
      </c>
      <c r="K1406" s="59">
        <v>34383.57</v>
      </c>
      <c r="L1406" s="60">
        <f t="shared" si="22"/>
        <v>13506079.539999994</v>
      </c>
      <c r="M1406" s="92"/>
      <c r="N1406" s="92"/>
      <c r="O1406" s="92"/>
      <c r="P1406" s="92"/>
      <c r="Q1406" s="92"/>
      <c r="R1406" s="92"/>
      <c r="S1406" s="92"/>
      <c r="T1406" s="92"/>
      <c r="U1406" s="92"/>
      <c r="V1406" s="92"/>
      <c r="W1406" s="92"/>
      <c r="X1406" s="92"/>
      <c r="Y1406" s="92"/>
      <c r="Z1406" s="92"/>
      <c r="AA1406" s="92"/>
      <c r="AB1406" s="92"/>
      <c r="AC1406" s="92"/>
      <c r="AD1406" s="92"/>
      <c r="AE1406" s="92"/>
      <c r="AF1406" s="92"/>
      <c r="AG1406" s="92"/>
      <c r="AH1406" s="92"/>
      <c r="AI1406" s="92"/>
      <c r="AJ1406" s="92"/>
      <c r="AK1406" s="92"/>
      <c r="AL1406" s="92"/>
      <c r="AM1406" s="92"/>
      <c r="AN1406" s="92"/>
      <c r="AO1406" s="92"/>
      <c r="AP1406" s="92"/>
      <c r="AQ1406" s="92"/>
      <c r="AR1406" s="92"/>
      <c r="AS1406" s="92"/>
      <c r="AT1406" s="92"/>
      <c r="AU1406" s="92"/>
      <c r="AV1406" s="92"/>
      <c r="AW1406" s="92"/>
      <c r="AX1406" s="92"/>
      <c r="AY1406" s="92"/>
      <c r="AZ1406" s="92"/>
      <c r="BA1406" s="92"/>
      <c r="BB1406" s="92"/>
      <c r="BC1406" s="92"/>
      <c r="BD1406" s="92"/>
      <c r="BE1406" s="92"/>
      <c r="BF1406" s="92"/>
      <c r="BG1406" s="92"/>
      <c r="BH1406" s="92"/>
      <c r="BI1406" s="92"/>
      <c r="BJ1406" s="92"/>
      <c r="BK1406" s="92"/>
      <c r="BL1406" s="92"/>
      <c r="BM1406" s="92"/>
      <c r="BN1406" s="92"/>
      <c r="BO1406" s="92"/>
      <c r="BP1406" s="92"/>
      <c r="BQ1406" s="92"/>
      <c r="BR1406" s="92"/>
      <c r="BS1406" s="92"/>
      <c r="BT1406" s="92"/>
      <c r="BU1406" s="92"/>
      <c r="BV1406" s="92"/>
      <c r="BW1406" s="92"/>
      <c r="BX1406" s="92"/>
      <c r="BY1406" s="92"/>
      <c r="BZ1406" s="92"/>
      <c r="CA1406" s="92"/>
      <c r="CB1406" s="92"/>
      <c r="CC1406" s="92"/>
      <c r="CD1406" s="92"/>
      <c r="CE1406" s="92"/>
      <c r="CF1406" s="92"/>
      <c r="CG1406" s="92"/>
      <c r="CH1406" s="92"/>
      <c r="CI1406" s="92"/>
      <c r="CJ1406" s="92"/>
      <c r="CK1406" s="92"/>
      <c r="CL1406" s="92"/>
      <c r="CM1406" s="92"/>
      <c r="CN1406" s="92"/>
      <c r="CO1406" s="92"/>
      <c r="CP1406" s="93"/>
      <c r="CQ1406" s="93"/>
      <c r="CR1406" s="93"/>
      <c r="CS1406" s="93"/>
      <c r="CT1406" s="93"/>
      <c r="CU1406" s="93"/>
      <c r="CV1406" s="93"/>
      <c r="CW1406" s="93"/>
      <c r="CX1406" s="93"/>
      <c r="CY1406" s="93"/>
      <c r="CZ1406" s="93"/>
      <c r="DA1406" s="93"/>
      <c r="DB1406" s="93"/>
      <c r="DC1406" s="93"/>
      <c r="DD1406" s="93"/>
      <c r="DE1406" s="93"/>
      <c r="DF1406" s="93"/>
      <c r="DG1406" s="93"/>
      <c r="DH1406" s="93"/>
      <c r="DI1406" s="93"/>
      <c r="DJ1406" s="93"/>
      <c r="DK1406" s="93"/>
      <c r="DL1406" s="93"/>
      <c r="DM1406" s="93"/>
      <c r="DN1406" s="93"/>
      <c r="DO1406" s="93"/>
    </row>
    <row r="1407" spans="1:119" s="56" customFormat="1" ht="8.25">
      <c r="A1407" s="49">
        <v>519</v>
      </c>
      <c r="B1407" s="50" t="s">
        <v>2646</v>
      </c>
      <c r="C1407" s="51" t="s">
        <v>3170</v>
      </c>
      <c r="D1407" s="52" t="s">
        <v>3773</v>
      </c>
      <c r="E1407" s="53" t="s">
        <v>2252</v>
      </c>
      <c r="F1407" s="54" t="s">
        <v>2253</v>
      </c>
      <c r="G1407" s="55" t="s">
        <v>2184</v>
      </c>
      <c r="H1407" s="57" t="s">
        <v>616</v>
      </c>
      <c r="I1407" s="58">
        <v>82363.97</v>
      </c>
      <c r="J1407" s="58">
        <v>34137.6</v>
      </c>
      <c r="K1407" s="59">
        <v>17068.8</v>
      </c>
      <c r="L1407" s="60">
        <f t="shared" si="22"/>
        <v>13523148.339999994</v>
      </c>
      <c r="M1407" s="92"/>
      <c r="N1407" s="92"/>
      <c r="O1407" s="92"/>
      <c r="P1407" s="92"/>
      <c r="Q1407" s="92"/>
      <c r="R1407" s="92"/>
      <c r="S1407" s="92"/>
      <c r="T1407" s="92"/>
      <c r="U1407" s="92"/>
      <c r="V1407" s="92"/>
      <c r="W1407" s="92"/>
      <c r="X1407" s="92"/>
      <c r="Y1407" s="92"/>
      <c r="Z1407" s="92"/>
      <c r="AA1407" s="92"/>
      <c r="AB1407" s="92"/>
      <c r="AC1407" s="92"/>
      <c r="AD1407" s="92"/>
      <c r="AE1407" s="92"/>
      <c r="AF1407" s="92"/>
      <c r="AG1407" s="92"/>
      <c r="AH1407" s="92"/>
      <c r="AI1407" s="92"/>
      <c r="AJ1407" s="92"/>
      <c r="AK1407" s="92"/>
      <c r="AL1407" s="92"/>
      <c r="AM1407" s="92"/>
      <c r="AN1407" s="92"/>
      <c r="AO1407" s="92"/>
      <c r="AP1407" s="92"/>
      <c r="AQ1407" s="92"/>
      <c r="AR1407" s="92"/>
      <c r="AS1407" s="92"/>
      <c r="AT1407" s="92"/>
      <c r="AU1407" s="92"/>
      <c r="AV1407" s="92"/>
      <c r="AW1407" s="92"/>
      <c r="AX1407" s="92"/>
      <c r="AY1407" s="92"/>
      <c r="AZ1407" s="92"/>
      <c r="BA1407" s="92"/>
      <c r="BB1407" s="92"/>
      <c r="BC1407" s="92"/>
      <c r="BD1407" s="92"/>
      <c r="BE1407" s="92"/>
      <c r="BF1407" s="92"/>
      <c r="BG1407" s="92"/>
      <c r="BH1407" s="92"/>
      <c r="BI1407" s="92"/>
      <c r="BJ1407" s="92"/>
      <c r="BK1407" s="92"/>
      <c r="BL1407" s="92"/>
      <c r="BM1407" s="92"/>
      <c r="BN1407" s="92"/>
      <c r="BO1407" s="92"/>
      <c r="BP1407" s="92"/>
      <c r="BQ1407" s="92"/>
      <c r="BR1407" s="92"/>
      <c r="BS1407" s="92"/>
      <c r="BT1407" s="92"/>
      <c r="BU1407" s="92"/>
      <c r="BV1407" s="92"/>
      <c r="BW1407" s="92"/>
      <c r="BX1407" s="92"/>
      <c r="BY1407" s="92"/>
      <c r="BZ1407" s="92"/>
      <c r="CA1407" s="92"/>
      <c r="CB1407" s="92"/>
      <c r="CC1407" s="92"/>
      <c r="CD1407" s="92"/>
      <c r="CE1407" s="92"/>
      <c r="CF1407" s="92"/>
      <c r="CG1407" s="92"/>
      <c r="CH1407" s="92"/>
      <c r="CI1407" s="92"/>
      <c r="CJ1407" s="92"/>
      <c r="CK1407" s="92"/>
      <c r="CL1407" s="92"/>
      <c r="CM1407" s="92"/>
      <c r="CN1407" s="92"/>
      <c r="CO1407" s="92"/>
      <c r="CP1407" s="93"/>
      <c r="CQ1407" s="93"/>
      <c r="CR1407" s="93"/>
      <c r="CS1407" s="93"/>
      <c r="CT1407" s="93"/>
      <c r="CU1407" s="93"/>
      <c r="CV1407" s="93"/>
      <c r="CW1407" s="93"/>
      <c r="CX1407" s="93"/>
      <c r="CY1407" s="93"/>
      <c r="CZ1407" s="93"/>
      <c r="DA1407" s="93"/>
      <c r="DB1407" s="93"/>
      <c r="DC1407" s="93"/>
      <c r="DD1407" s="93"/>
      <c r="DE1407" s="93"/>
      <c r="DF1407" s="93"/>
      <c r="DG1407" s="93"/>
      <c r="DH1407" s="93"/>
      <c r="DI1407" s="93"/>
      <c r="DJ1407" s="93"/>
      <c r="DK1407" s="93"/>
      <c r="DL1407" s="93"/>
      <c r="DM1407" s="93"/>
      <c r="DN1407" s="93"/>
      <c r="DO1407" s="93"/>
    </row>
    <row r="1408" spans="1:119" s="56" customFormat="1" ht="8.25">
      <c r="A1408" s="49">
        <v>312</v>
      </c>
      <c r="B1408" s="50" t="s">
        <v>2718</v>
      </c>
      <c r="C1408" s="51" t="s">
        <v>1177</v>
      </c>
      <c r="D1408" s="52" t="s">
        <v>3773</v>
      </c>
      <c r="E1408" s="53" t="s">
        <v>2246</v>
      </c>
      <c r="F1408" s="54" t="s">
        <v>2247</v>
      </c>
      <c r="G1408" s="55" t="s">
        <v>1699</v>
      </c>
      <c r="H1408" s="57" t="s">
        <v>616</v>
      </c>
      <c r="I1408" s="58">
        <v>30298</v>
      </c>
      <c r="J1408" s="58">
        <v>27148</v>
      </c>
      <c r="K1408" s="59">
        <v>13574</v>
      </c>
      <c r="L1408" s="60">
        <f t="shared" si="22"/>
        <v>13536722.339999994</v>
      </c>
      <c r="M1408" s="92"/>
      <c r="N1408" s="92"/>
      <c r="O1408" s="92"/>
      <c r="P1408" s="92"/>
      <c r="Q1408" s="92"/>
      <c r="R1408" s="92"/>
      <c r="S1408" s="92"/>
      <c r="T1408" s="92"/>
      <c r="U1408" s="92"/>
      <c r="V1408" s="92"/>
      <c r="W1408" s="92"/>
      <c r="X1408" s="92"/>
      <c r="Y1408" s="92"/>
      <c r="Z1408" s="92"/>
      <c r="AA1408" s="92"/>
      <c r="AB1408" s="92"/>
      <c r="AC1408" s="92"/>
      <c r="AD1408" s="92"/>
      <c r="AE1408" s="92"/>
      <c r="AF1408" s="92"/>
      <c r="AG1408" s="92"/>
      <c r="AH1408" s="92"/>
      <c r="AI1408" s="92"/>
      <c r="AJ1408" s="92"/>
      <c r="AK1408" s="92"/>
      <c r="AL1408" s="92"/>
      <c r="AM1408" s="92"/>
      <c r="AN1408" s="92"/>
      <c r="AO1408" s="92"/>
      <c r="AP1408" s="92"/>
      <c r="AQ1408" s="92"/>
      <c r="AR1408" s="92"/>
      <c r="AS1408" s="92"/>
      <c r="AT1408" s="92"/>
      <c r="AU1408" s="92"/>
      <c r="AV1408" s="92"/>
      <c r="AW1408" s="92"/>
      <c r="AX1408" s="92"/>
      <c r="AY1408" s="92"/>
      <c r="AZ1408" s="92"/>
      <c r="BA1408" s="92"/>
      <c r="BB1408" s="92"/>
      <c r="BC1408" s="92"/>
      <c r="BD1408" s="92"/>
      <c r="BE1408" s="92"/>
      <c r="BF1408" s="92"/>
      <c r="BG1408" s="92"/>
      <c r="BH1408" s="92"/>
      <c r="BI1408" s="92"/>
      <c r="BJ1408" s="92"/>
      <c r="BK1408" s="92"/>
      <c r="BL1408" s="92"/>
      <c r="BM1408" s="92"/>
      <c r="BN1408" s="92"/>
      <c r="BO1408" s="92"/>
      <c r="BP1408" s="92"/>
      <c r="BQ1408" s="92"/>
      <c r="BR1408" s="92"/>
      <c r="BS1408" s="92"/>
      <c r="BT1408" s="92"/>
      <c r="BU1408" s="92"/>
      <c r="BV1408" s="92"/>
      <c r="BW1408" s="92"/>
      <c r="BX1408" s="92"/>
      <c r="BY1408" s="92"/>
      <c r="BZ1408" s="92"/>
      <c r="CA1408" s="92"/>
      <c r="CB1408" s="92"/>
      <c r="CC1408" s="92"/>
      <c r="CD1408" s="92"/>
      <c r="CE1408" s="92"/>
      <c r="CF1408" s="92"/>
      <c r="CG1408" s="92"/>
      <c r="CH1408" s="92"/>
      <c r="CI1408" s="92"/>
      <c r="CJ1408" s="92"/>
      <c r="CK1408" s="92"/>
      <c r="CL1408" s="92"/>
      <c r="CM1408" s="92"/>
      <c r="CN1408" s="92"/>
      <c r="CO1408" s="92"/>
      <c r="CP1408" s="93"/>
      <c r="CQ1408" s="93"/>
      <c r="CR1408" s="93"/>
      <c r="CS1408" s="93"/>
      <c r="CT1408" s="93"/>
      <c r="CU1408" s="93"/>
      <c r="CV1408" s="93"/>
      <c r="CW1408" s="93"/>
      <c r="CX1408" s="93"/>
      <c r="CY1408" s="93"/>
      <c r="CZ1408" s="93"/>
      <c r="DA1408" s="93"/>
      <c r="DB1408" s="93"/>
      <c r="DC1408" s="93"/>
      <c r="DD1408" s="93"/>
      <c r="DE1408" s="93"/>
      <c r="DF1408" s="93"/>
      <c r="DG1408" s="93"/>
      <c r="DH1408" s="93"/>
      <c r="DI1408" s="93"/>
      <c r="DJ1408" s="93"/>
      <c r="DK1408" s="93"/>
      <c r="DL1408" s="93"/>
      <c r="DM1408" s="93"/>
      <c r="DN1408" s="93"/>
      <c r="DO1408" s="93"/>
    </row>
    <row r="1409" spans="1:12" ht="16.5">
      <c r="A1409" s="34">
        <v>1508</v>
      </c>
      <c r="B1409" s="2" t="s">
        <v>2661</v>
      </c>
      <c r="C1409" s="41" t="s">
        <v>2271</v>
      </c>
      <c r="D1409" s="46" t="s">
        <v>3773</v>
      </c>
      <c r="E1409" s="4" t="s">
        <v>3412</v>
      </c>
      <c r="F1409" s="3" t="s">
        <v>3413</v>
      </c>
      <c r="G1409" s="5" t="s">
        <v>2184</v>
      </c>
      <c r="H1409" s="18" t="s">
        <v>235</v>
      </c>
      <c r="I1409" s="8">
        <v>44290</v>
      </c>
      <c r="J1409" s="8">
        <v>21890</v>
      </c>
      <c r="K1409" s="24">
        <v>10945</v>
      </c>
      <c r="L1409" s="9">
        <f t="shared" si="22"/>
        <v>13547667.339999994</v>
      </c>
    </row>
    <row r="1410" spans="1:119" s="80" customFormat="1" ht="16.5">
      <c r="A1410" s="73">
        <v>1667</v>
      </c>
      <c r="B1410" s="74" t="s">
        <v>2381</v>
      </c>
      <c r="C1410" s="75" t="s">
        <v>411</v>
      </c>
      <c r="D1410" s="76" t="s">
        <v>358</v>
      </c>
      <c r="E1410" s="77" t="s">
        <v>310</v>
      </c>
      <c r="F1410" s="78" t="s">
        <v>412</v>
      </c>
      <c r="G1410" s="79" t="s">
        <v>2201</v>
      </c>
      <c r="H1410" s="81" t="s">
        <v>246</v>
      </c>
      <c r="I1410" s="82">
        <v>88466.62</v>
      </c>
      <c r="J1410" s="82">
        <v>0</v>
      </c>
      <c r="K1410" s="83">
        <v>0</v>
      </c>
      <c r="L1410" s="84">
        <f t="shared" si="22"/>
        <v>13547667.339999994</v>
      </c>
      <c r="M1410" s="94"/>
      <c r="N1410" s="94"/>
      <c r="O1410" s="94"/>
      <c r="P1410" s="94"/>
      <c r="Q1410" s="94"/>
      <c r="R1410" s="94"/>
      <c r="S1410" s="94"/>
      <c r="T1410" s="94"/>
      <c r="U1410" s="94"/>
      <c r="V1410" s="94"/>
      <c r="W1410" s="94"/>
      <c r="X1410" s="94"/>
      <c r="Y1410" s="94"/>
      <c r="Z1410" s="94"/>
      <c r="AA1410" s="94"/>
      <c r="AB1410" s="94"/>
      <c r="AC1410" s="94"/>
      <c r="AD1410" s="94"/>
      <c r="AE1410" s="94"/>
      <c r="AF1410" s="94"/>
      <c r="AG1410" s="94"/>
      <c r="AH1410" s="94"/>
      <c r="AI1410" s="94"/>
      <c r="AJ1410" s="94"/>
      <c r="AK1410" s="94"/>
      <c r="AL1410" s="94"/>
      <c r="AM1410" s="94"/>
      <c r="AN1410" s="94"/>
      <c r="AO1410" s="94"/>
      <c r="AP1410" s="94"/>
      <c r="AQ1410" s="94"/>
      <c r="AR1410" s="94"/>
      <c r="AS1410" s="94"/>
      <c r="AT1410" s="94"/>
      <c r="AU1410" s="94"/>
      <c r="AV1410" s="94"/>
      <c r="AW1410" s="94"/>
      <c r="AX1410" s="94"/>
      <c r="AY1410" s="94"/>
      <c r="AZ1410" s="94"/>
      <c r="BA1410" s="94"/>
      <c r="BB1410" s="94"/>
      <c r="BC1410" s="94"/>
      <c r="BD1410" s="94"/>
      <c r="BE1410" s="94"/>
      <c r="BF1410" s="94"/>
      <c r="BG1410" s="94"/>
      <c r="BH1410" s="94"/>
      <c r="BI1410" s="94"/>
      <c r="BJ1410" s="94"/>
      <c r="BK1410" s="94"/>
      <c r="BL1410" s="94"/>
      <c r="BM1410" s="94"/>
      <c r="BN1410" s="94"/>
      <c r="BO1410" s="94"/>
      <c r="BP1410" s="94"/>
      <c r="BQ1410" s="94"/>
      <c r="BR1410" s="94"/>
      <c r="BS1410" s="94"/>
      <c r="BT1410" s="94"/>
      <c r="BU1410" s="94"/>
      <c r="BV1410" s="94"/>
      <c r="BW1410" s="94"/>
      <c r="BX1410" s="94"/>
      <c r="BY1410" s="94"/>
      <c r="BZ1410" s="94"/>
      <c r="CA1410" s="94"/>
      <c r="CB1410" s="94"/>
      <c r="CC1410" s="94"/>
      <c r="CD1410" s="94"/>
      <c r="CE1410" s="94"/>
      <c r="CF1410" s="94"/>
      <c r="CG1410" s="94"/>
      <c r="CH1410" s="94"/>
      <c r="CI1410" s="94"/>
      <c r="CJ1410" s="94"/>
      <c r="CK1410" s="94"/>
      <c r="CL1410" s="94"/>
      <c r="CM1410" s="94"/>
      <c r="CN1410" s="94"/>
      <c r="CO1410" s="94"/>
      <c r="CP1410" s="95"/>
      <c r="CQ1410" s="95"/>
      <c r="CR1410" s="95"/>
      <c r="CS1410" s="95"/>
      <c r="CT1410" s="95"/>
      <c r="CU1410" s="95"/>
      <c r="CV1410" s="95"/>
      <c r="CW1410" s="95"/>
      <c r="CX1410" s="95"/>
      <c r="CY1410" s="95"/>
      <c r="CZ1410" s="95"/>
      <c r="DA1410" s="95"/>
      <c r="DB1410" s="95"/>
      <c r="DC1410" s="95"/>
      <c r="DD1410" s="95"/>
      <c r="DE1410" s="95"/>
      <c r="DF1410" s="95"/>
      <c r="DG1410" s="95"/>
      <c r="DH1410" s="95"/>
      <c r="DI1410" s="95"/>
      <c r="DJ1410" s="95"/>
      <c r="DK1410" s="95"/>
      <c r="DL1410" s="95"/>
      <c r="DM1410" s="95"/>
      <c r="DN1410" s="95"/>
      <c r="DO1410" s="95"/>
    </row>
    <row r="1411" spans="1:12" ht="16.5">
      <c r="A1411" s="34">
        <v>815</v>
      </c>
      <c r="B1411" s="2" t="s">
        <v>520</v>
      </c>
      <c r="C1411" s="41" t="s">
        <v>490</v>
      </c>
      <c r="D1411" s="46" t="s">
        <v>3773</v>
      </c>
      <c r="E1411" s="4" t="s">
        <v>2192</v>
      </c>
      <c r="F1411" s="3" t="s">
        <v>2193</v>
      </c>
      <c r="G1411" s="5" t="s">
        <v>2194</v>
      </c>
      <c r="H1411" s="18" t="s">
        <v>235</v>
      </c>
      <c r="I1411" s="8">
        <v>51100</v>
      </c>
      <c r="J1411" s="8">
        <v>41100</v>
      </c>
      <c r="K1411" s="24">
        <v>20550</v>
      </c>
      <c r="L1411" s="9">
        <f t="shared" si="22"/>
        <v>13568217.339999994</v>
      </c>
    </row>
    <row r="1412" spans="1:119" s="80" customFormat="1" ht="16.5">
      <c r="A1412" s="73">
        <v>1772</v>
      </c>
      <c r="B1412" s="74" t="s">
        <v>2131</v>
      </c>
      <c r="C1412" s="75" t="s">
        <v>2060</v>
      </c>
      <c r="D1412" s="76" t="s">
        <v>3773</v>
      </c>
      <c r="E1412" s="77">
        <v>71046</v>
      </c>
      <c r="F1412" s="78" t="s">
        <v>284</v>
      </c>
      <c r="G1412" s="79" t="s">
        <v>1699</v>
      </c>
      <c r="H1412" s="81" t="s">
        <v>246</v>
      </c>
      <c r="I1412" s="82">
        <v>0</v>
      </c>
      <c r="J1412" s="82">
        <v>0</v>
      </c>
      <c r="K1412" s="83">
        <v>0</v>
      </c>
      <c r="L1412" s="84">
        <f t="shared" si="22"/>
        <v>13568217.339999994</v>
      </c>
      <c r="M1412" s="94"/>
      <c r="N1412" s="94"/>
      <c r="O1412" s="94"/>
      <c r="P1412" s="94"/>
      <c r="Q1412" s="94"/>
      <c r="R1412" s="94"/>
      <c r="S1412" s="94"/>
      <c r="T1412" s="94"/>
      <c r="U1412" s="94"/>
      <c r="V1412" s="94"/>
      <c r="W1412" s="94"/>
      <c r="X1412" s="94"/>
      <c r="Y1412" s="94"/>
      <c r="Z1412" s="94"/>
      <c r="AA1412" s="94"/>
      <c r="AB1412" s="94"/>
      <c r="AC1412" s="94"/>
      <c r="AD1412" s="94"/>
      <c r="AE1412" s="94"/>
      <c r="AF1412" s="94"/>
      <c r="AG1412" s="94"/>
      <c r="AH1412" s="94"/>
      <c r="AI1412" s="94"/>
      <c r="AJ1412" s="94"/>
      <c r="AK1412" s="94"/>
      <c r="AL1412" s="94"/>
      <c r="AM1412" s="94"/>
      <c r="AN1412" s="94"/>
      <c r="AO1412" s="94"/>
      <c r="AP1412" s="94"/>
      <c r="AQ1412" s="94"/>
      <c r="AR1412" s="94"/>
      <c r="AS1412" s="94"/>
      <c r="AT1412" s="94"/>
      <c r="AU1412" s="94"/>
      <c r="AV1412" s="94"/>
      <c r="AW1412" s="94"/>
      <c r="AX1412" s="94"/>
      <c r="AY1412" s="94"/>
      <c r="AZ1412" s="94"/>
      <c r="BA1412" s="94"/>
      <c r="BB1412" s="94"/>
      <c r="BC1412" s="94"/>
      <c r="BD1412" s="94"/>
      <c r="BE1412" s="94"/>
      <c r="BF1412" s="94"/>
      <c r="BG1412" s="94"/>
      <c r="BH1412" s="94"/>
      <c r="BI1412" s="94"/>
      <c r="BJ1412" s="94"/>
      <c r="BK1412" s="94"/>
      <c r="BL1412" s="94"/>
      <c r="BM1412" s="94"/>
      <c r="BN1412" s="94"/>
      <c r="BO1412" s="94"/>
      <c r="BP1412" s="94"/>
      <c r="BQ1412" s="94"/>
      <c r="BR1412" s="94"/>
      <c r="BS1412" s="94"/>
      <c r="BT1412" s="94"/>
      <c r="BU1412" s="94"/>
      <c r="BV1412" s="94"/>
      <c r="BW1412" s="94"/>
      <c r="BX1412" s="94"/>
      <c r="BY1412" s="94"/>
      <c r="BZ1412" s="94"/>
      <c r="CA1412" s="94"/>
      <c r="CB1412" s="94"/>
      <c r="CC1412" s="94"/>
      <c r="CD1412" s="94"/>
      <c r="CE1412" s="94"/>
      <c r="CF1412" s="94"/>
      <c r="CG1412" s="94"/>
      <c r="CH1412" s="94"/>
      <c r="CI1412" s="94"/>
      <c r="CJ1412" s="94"/>
      <c r="CK1412" s="94"/>
      <c r="CL1412" s="94"/>
      <c r="CM1412" s="94"/>
      <c r="CN1412" s="94"/>
      <c r="CO1412" s="94"/>
      <c r="CP1412" s="95"/>
      <c r="CQ1412" s="95"/>
      <c r="CR1412" s="95"/>
      <c r="CS1412" s="95"/>
      <c r="CT1412" s="95"/>
      <c r="CU1412" s="95"/>
      <c r="CV1412" s="95"/>
      <c r="CW1412" s="95"/>
      <c r="CX1412" s="95"/>
      <c r="CY1412" s="95"/>
      <c r="CZ1412" s="95"/>
      <c r="DA1412" s="95"/>
      <c r="DB1412" s="95"/>
      <c r="DC1412" s="95"/>
      <c r="DD1412" s="95"/>
      <c r="DE1412" s="95"/>
      <c r="DF1412" s="95"/>
      <c r="DG1412" s="95"/>
      <c r="DH1412" s="95"/>
      <c r="DI1412" s="95"/>
      <c r="DJ1412" s="95"/>
      <c r="DK1412" s="95"/>
      <c r="DL1412" s="95"/>
      <c r="DM1412" s="95"/>
      <c r="DN1412" s="95"/>
      <c r="DO1412" s="95"/>
    </row>
    <row r="1413" spans="1:12" ht="16.5">
      <c r="A1413" s="34">
        <v>660</v>
      </c>
      <c r="B1413" s="2" t="s">
        <v>3937</v>
      </c>
      <c r="C1413" s="41" t="s">
        <v>3010</v>
      </c>
      <c r="D1413" s="46" t="s">
        <v>3771</v>
      </c>
      <c r="E1413" s="4" t="s">
        <v>2744</v>
      </c>
      <c r="F1413" s="3" t="s">
        <v>3004</v>
      </c>
      <c r="G1413" s="5" t="s">
        <v>2184</v>
      </c>
      <c r="H1413" s="18" t="s">
        <v>235</v>
      </c>
      <c r="I1413" s="8">
        <v>12879</v>
      </c>
      <c r="J1413" s="8">
        <v>12879</v>
      </c>
      <c r="K1413" s="24">
        <v>6439.5</v>
      </c>
      <c r="L1413" s="9">
        <f t="shared" si="22"/>
        <v>13574656.839999994</v>
      </c>
    </row>
    <row r="1414" spans="1:119" s="80" customFormat="1" ht="8.25">
      <c r="A1414" s="73">
        <v>1825</v>
      </c>
      <c r="B1414" s="74" t="s">
        <v>3356</v>
      </c>
      <c r="C1414" s="75" t="s">
        <v>44</v>
      </c>
      <c r="D1414" s="76" t="s">
        <v>3769</v>
      </c>
      <c r="E1414" s="77" t="s">
        <v>1174</v>
      </c>
      <c r="F1414" s="78" t="s">
        <v>1175</v>
      </c>
      <c r="G1414" s="79" t="s">
        <v>1699</v>
      </c>
      <c r="H1414" s="81" t="s">
        <v>245</v>
      </c>
      <c r="I1414" s="82">
        <v>23000</v>
      </c>
      <c r="J1414" s="82">
        <v>0</v>
      </c>
      <c r="K1414" s="83">
        <v>0</v>
      </c>
      <c r="L1414" s="84">
        <f t="shared" si="22"/>
        <v>13574656.839999994</v>
      </c>
      <c r="M1414" s="94"/>
      <c r="N1414" s="94"/>
      <c r="O1414" s="94"/>
      <c r="P1414" s="94"/>
      <c r="Q1414" s="94"/>
      <c r="R1414" s="94"/>
      <c r="S1414" s="94"/>
      <c r="T1414" s="94"/>
      <c r="U1414" s="94"/>
      <c r="V1414" s="94"/>
      <c r="W1414" s="94"/>
      <c r="X1414" s="94"/>
      <c r="Y1414" s="94"/>
      <c r="Z1414" s="94"/>
      <c r="AA1414" s="94"/>
      <c r="AB1414" s="94"/>
      <c r="AC1414" s="94"/>
      <c r="AD1414" s="94"/>
      <c r="AE1414" s="94"/>
      <c r="AF1414" s="94"/>
      <c r="AG1414" s="94"/>
      <c r="AH1414" s="94"/>
      <c r="AI1414" s="94"/>
      <c r="AJ1414" s="94"/>
      <c r="AK1414" s="94"/>
      <c r="AL1414" s="94"/>
      <c r="AM1414" s="94"/>
      <c r="AN1414" s="94"/>
      <c r="AO1414" s="94"/>
      <c r="AP1414" s="94"/>
      <c r="AQ1414" s="94"/>
      <c r="AR1414" s="94"/>
      <c r="AS1414" s="94"/>
      <c r="AT1414" s="94"/>
      <c r="AU1414" s="94"/>
      <c r="AV1414" s="94"/>
      <c r="AW1414" s="94"/>
      <c r="AX1414" s="94"/>
      <c r="AY1414" s="94"/>
      <c r="AZ1414" s="94"/>
      <c r="BA1414" s="94"/>
      <c r="BB1414" s="94"/>
      <c r="BC1414" s="94"/>
      <c r="BD1414" s="94"/>
      <c r="BE1414" s="94"/>
      <c r="BF1414" s="94"/>
      <c r="BG1414" s="94"/>
      <c r="BH1414" s="94"/>
      <c r="BI1414" s="94"/>
      <c r="BJ1414" s="94"/>
      <c r="BK1414" s="94"/>
      <c r="BL1414" s="94"/>
      <c r="BM1414" s="94"/>
      <c r="BN1414" s="94"/>
      <c r="BO1414" s="94"/>
      <c r="BP1414" s="94"/>
      <c r="BQ1414" s="94"/>
      <c r="BR1414" s="94"/>
      <c r="BS1414" s="94"/>
      <c r="BT1414" s="94"/>
      <c r="BU1414" s="94"/>
      <c r="BV1414" s="94"/>
      <c r="BW1414" s="94"/>
      <c r="BX1414" s="94"/>
      <c r="BY1414" s="94"/>
      <c r="BZ1414" s="94"/>
      <c r="CA1414" s="94"/>
      <c r="CB1414" s="94"/>
      <c r="CC1414" s="94"/>
      <c r="CD1414" s="94"/>
      <c r="CE1414" s="94"/>
      <c r="CF1414" s="94"/>
      <c r="CG1414" s="94"/>
      <c r="CH1414" s="94"/>
      <c r="CI1414" s="94"/>
      <c r="CJ1414" s="94"/>
      <c r="CK1414" s="94"/>
      <c r="CL1414" s="94"/>
      <c r="CM1414" s="94"/>
      <c r="CN1414" s="94"/>
      <c r="CO1414" s="94"/>
      <c r="CP1414" s="95"/>
      <c r="CQ1414" s="95"/>
      <c r="CR1414" s="95"/>
      <c r="CS1414" s="95"/>
      <c r="CT1414" s="95"/>
      <c r="CU1414" s="95"/>
      <c r="CV1414" s="95"/>
      <c r="CW1414" s="95"/>
      <c r="CX1414" s="95"/>
      <c r="CY1414" s="95"/>
      <c r="CZ1414" s="95"/>
      <c r="DA1414" s="95"/>
      <c r="DB1414" s="95"/>
      <c r="DC1414" s="95"/>
      <c r="DD1414" s="95"/>
      <c r="DE1414" s="95"/>
      <c r="DF1414" s="95"/>
      <c r="DG1414" s="95"/>
      <c r="DH1414" s="95"/>
      <c r="DI1414" s="95"/>
      <c r="DJ1414" s="95"/>
      <c r="DK1414" s="95"/>
      <c r="DL1414" s="95"/>
      <c r="DM1414" s="95"/>
      <c r="DN1414" s="95"/>
      <c r="DO1414" s="95"/>
    </row>
    <row r="1415" spans="1:12" ht="16.5">
      <c r="A1415" s="34">
        <v>1355</v>
      </c>
      <c r="B1415" s="2" t="s">
        <v>797</v>
      </c>
      <c r="C1415" s="41" t="s">
        <v>671</v>
      </c>
      <c r="D1415" s="46" t="s">
        <v>3771</v>
      </c>
      <c r="E1415" s="4" t="s">
        <v>2477</v>
      </c>
      <c r="F1415" s="3" t="s">
        <v>2478</v>
      </c>
      <c r="G1415" s="5" t="s">
        <v>2184</v>
      </c>
      <c r="H1415" s="18" t="s">
        <v>235</v>
      </c>
      <c r="I1415" s="8">
        <v>43500</v>
      </c>
      <c r="J1415" s="8">
        <v>12490</v>
      </c>
      <c r="K1415" s="24">
        <v>6245</v>
      </c>
      <c r="L1415" s="9">
        <f t="shared" si="22"/>
        <v>13580901.839999994</v>
      </c>
    </row>
    <row r="1416" spans="1:119" s="56" customFormat="1" ht="16.5">
      <c r="A1416" s="49">
        <v>124</v>
      </c>
      <c r="B1416" s="50" t="s">
        <v>3291</v>
      </c>
      <c r="C1416" s="51" t="s">
        <v>476</v>
      </c>
      <c r="D1416" s="52" t="s">
        <v>3773</v>
      </c>
      <c r="E1416" s="53" t="s">
        <v>477</v>
      </c>
      <c r="F1416" s="54" t="s">
        <v>478</v>
      </c>
      <c r="G1416" s="55" t="s">
        <v>2201</v>
      </c>
      <c r="H1416" s="57" t="s">
        <v>616</v>
      </c>
      <c r="I1416" s="58">
        <v>16524.4</v>
      </c>
      <c r="J1416" s="58">
        <v>16524.4</v>
      </c>
      <c r="K1416" s="59">
        <v>8262.2</v>
      </c>
      <c r="L1416" s="60">
        <f t="shared" si="22"/>
        <v>13589164.039999994</v>
      </c>
      <c r="M1416" s="92"/>
      <c r="N1416" s="92"/>
      <c r="O1416" s="92"/>
      <c r="P1416" s="92"/>
      <c r="Q1416" s="92"/>
      <c r="R1416" s="92"/>
      <c r="S1416" s="92"/>
      <c r="T1416" s="92"/>
      <c r="U1416" s="92"/>
      <c r="V1416" s="92"/>
      <c r="W1416" s="92"/>
      <c r="X1416" s="92"/>
      <c r="Y1416" s="92"/>
      <c r="Z1416" s="92"/>
      <c r="AA1416" s="92"/>
      <c r="AB1416" s="92"/>
      <c r="AC1416" s="92"/>
      <c r="AD1416" s="92"/>
      <c r="AE1416" s="92"/>
      <c r="AF1416" s="92"/>
      <c r="AG1416" s="92"/>
      <c r="AH1416" s="92"/>
      <c r="AI1416" s="92"/>
      <c r="AJ1416" s="92"/>
      <c r="AK1416" s="92"/>
      <c r="AL1416" s="92"/>
      <c r="AM1416" s="92"/>
      <c r="AN1416" s="92"/>
      <c r="AO1416" s="92"/>
      <c r="AP1416" s="92"/>
      <c r="AQ1416" s="92"/>
      <c r="AR1416" s="92"/>
      <c r="AS1416" s="92"/>
      <c r="AT1416" s="92"/>
      <c r="AU1416" s="92"/>
      <c r="AV1416" s="92"/>
      <c r="AW1416" s="92"/>
      <c r="AX1416" s="92"/>
      <c r="AY1416" s="92"/>
      <c r="AZ1416" s="92"/>
      <c r="BA1416" s="92"/>
      <c r="BB1416" s="92"/>
      <c r="BC1416" s="92"/>
      <c r="BD1416" s="92"/>
      <c r="BE1416" s="92"/>
      <c r="BF1416" s="92"/>
      <c r="BG1416" s="92"/>
      <c r="BH1416" s="92"/>
      <c r="BI1416" s="92"/>
      <c r="BJ1416" s="92"/>
      <c r="BK1416" s="92"/>
      <c r="BL1416" s="92"/>
      <c r="BM1416" s="92"/>
      <c r="BN1416" s="92"/>
      <c r="BO1416" s="92"/>
      <c r="BP1416" s="92"/>
      <c r="BQ1416" s="92"/>
      <c r="BR1416" s="92"/>
      <c r="BS1416" s="92"/>
      <c r="BT1416" s="92"/>
      <c r="BU1416" s="92"/>
      <c r="BV1416" s="92"/>
      <c r="BW1416" s="92"/>
      <c r="BX1416" s="92"/>
      <c r="BY1416" s="92"/>
      <c r="BZ1416" s="92"/>
      <c r="CA1416" s="92"/>
      <c r="CB1416" s="92"/>
      <c r="CC1416" s="92"/>
      <c r="CD1416" s="92"/>
      <c r="CE1416" s="92"/>
      <c r="CF1416" s="92"/>
      <c r="CG1416" s="92"/>
      <c r="CH1416" s="92"/>
      <c r="CI1416" s="92"/>
      <c r="CJ1416" s="92"/>
      <c r="CK1416" s="92"/>
      <c r="CL1416" s="92"/>
      <c r="CM1416" s="92"/>
      <c r="CN1416" s="92"/>
      <c r="CO1416" s="92"/>
      <c r="CP1416" s="93"/>
      <c r="CQ1416" s="93"/>
      <c r="CR1416" s="93"/>
      <c r="CS1416" s="93"/>
      <c r="CT1416" s="93"/>
      <c r="CU1416" s="93"/>
      <c r="CV1416" s="93"/>
      <c r="CW1416" s="93"/>
      <c r="CX1416" s="93"/>
      <c r="CY1416" s="93"/>
      <c r="CZ1416" s="93"/>
      <c r="DA1416" s="93"/>
      <c r="DB1416" s="93"/>
      <c r="DC1416" s="93"/>
      <c r="DD1416" s="93"/>
      <c r="DE1416" s="93"/>
      <c r="DF1416" s="93"/>
      <c r="DG1416" s="93"/>
      <c r="DH1416" s="93"/>
      <c r="DI1416" s="93"/>
      <c r="DJ1416" s="93"/>
      <c r="DK1416" s="93"/>
      <c r="DL1416" s="93"/>
      <c r="DM1416" s="93"/>
      <c r="DN1416" s="93"/>
      <c r="DO1416" s="93"/>
    </row>
    <row r="1417" spans="1:12" ht="16.5">
      <c r="A1417" s="34">
        <v>1500</v>
      </c>
      <c r="B1417" s="2" t="s">
        <v>1375</v>
      </c>
      <c r="C1417" s="41" t="s">
        <v>2614</v>
      </c>
      <c r="D1417" s="46" t="s">
        <v>364</v>
      </c>
      <c r="E1417" s="4" t="s">
        <v>1701</v>
      </c>
      <c r="F1417" s="3" t="s">
        <v>1702</v>
      </c>
      <c r="G1417" s="5" t="s">
        <v>2194</v>
      </c>
      <c r="H1417" s="18" t="s">
        <v>235</v>
      </c>
      <c r="I1417" s="8">
        <v>198000</v>
      </c>
      <c r="J1417" s="8">
        <v>54000</v>
      </c>
      <c r="K1417" s="24">
        <v>27000</v>
      </c>
      <c r="L1417" s="9">
        <f t="shared" si="22"/>
        <v>13616164.039999994</v>
      </c>
    </row>
    <row r="1418" spans="1:119" s="56" customFormat="1" ht="8.25">
      <c r="A1418" s="49">
        <v>336</v>
      </c>
      <c r="B1418" s="50" t="s">
        <v>2346</v>
      </c>
      <c r="C1418" s="51" t="s">
        <v>1687</v>
      </c>
      <c r="D1418" s="52" t="s">
        <v>3771</v>
      </c>
      <c r="E1418" s="53" t="s">
        <v>2477</v>
      </c>
      <c r="F1418" s="54" t="s">
        <v>2478</v>
      </c>
      <c r="G1418" s="55" t="s">
        <v>2184</v>
      </c>
      <c r="H1418" s="57" t="s">
        <v>616</v>
      </c>
      <c r="I1418" s="58">
        <v>10750.93</v>
      </c>
      <c r="J1418" s="58">
        <v>10750.93</v>
      </c>
      <c r="K1418" s="59">
        <v>5375.465</v>
      </c>
      <c r="L1418" s="60">
        <f t="shared" si="22"/>
        <v>13621539.504999993</v>
      </c>
      <c r="M1418" s="92"/>
      <c r="N1418" s="92"/>
      <c r="O1418" s="92"/>
      <c r="P1418" s="92"/>
      <c r="Q1418" s="92"/>
      <c r="R1418" s="92"/>
      <c r="S1418" s="92"/>
      <c r="T1418" s="92"/>
      <c r="U1418" s="92"/>
      <c r="V1418" s="92"/>
      <c r="W1418" s="92"/>
      <c r="X1418" s="92"/>
      <c r="Y1418" s="92"/>
      <c r="Z1418" s="92"/>
      <c r="AA1418" s="92"/>
      <c r="AB1418" s="92"/>
      <c r="AC1418" s="92"/>
      <c r="AD1418" s="92"/>
      <c r="AE1418" s="92"/>
      <c r="AF1418" s="92"/>
      <c r="AG1418" s="92"/>
      <c r="AH1418" s="92"/>
      <c r="AI1418" s="92"/>
      <c r="AJ1418" s="92"/>
      <c r="AK1418" s="92"/>
      <c r="AL1418" s="92"/>
      <c r="AM1418" s="92"/>
      <c r="AN1418" s="92"/>
      <c r="AO1418" s="92"/>
      <c r="AP1418" s="92"/>
      <c r="AQ1418" s="92"/>
      <c r="AR1418" s="92"/>
      <c r="AS1418" s="92"/>
      <c r="AT1418" s="92"/>
      <c r="AU1418" s="92"/>
      <c r="AV1418" s="92"/>
      <c r="AW1418" s="92"/>
      <c r="AX1418" s="92"/>
      <c r="AY1418" s="92"/>
      <c r="AZ1418" s="92"/>
      <c r="BA1418" s="92"/>
      <c r="BB1418" s="92"/>
      <c r="BC1418" s="92"/>
      <c r="BD1418" s="92"/>
      <c r="BE1418" s="92"/>
      <c r="BF1418" s="92"/>
      <c r="BG1418" s="92"/>
      <c r="BH1418" s="92"/>
      <c r="BI1418" s="92"/>
      <c r="BJ1418" s="92"/>
      <c r="BK1418" s="92"/>
      <c r="BL1418" s="92"/>
      <c r="BM1418" s="92"/>
      <c r="BN1418" s="92"/>
      <c r="BO1418" s="92"/>
      <c r="BP1418" s="92"/>
      <c r="BQ1418" s="92"/>
      <c r="BR1418" s="92"/>
      <c r="BS1418" s="92"/>
      <c r="BT1418" s="92"/>
      <c r="BU1418" s="92"/>
      <c r="BV1418" s="92"/>
      <c r="BW1418" s="92"/>
      <c r="BX1418" s="92"/>
      <c r="BY1418" s="92"/>
      <c r="BZ1418" s="92"/>
      <c r="CA1418" s="92"/>
      <c r="CB1418" s="92"/>
      <c r="CC1418" s="92"/>
      <c r="CD1418" s="92"/>
      <c r="CE1418" s="92"/>
      <c r="CF1418" s="92"/>
      <c r="CG1418" s="92"/>
      <c r="CH1418" s="92"/>
      <c r="CI1418" s="92"/>
      <c r="CJ1418" s="92"/>
      <c r="CK1418" s="92"/>
      <c r="CL1418" s="92"/>
      <c r="CM1418" s="92"/>
      <c r="CN1418" s="92"/>
      <c r="CO1418" s="92"/>
      <c r="CP1418" s="93"/>
      <c r="CQ1418" s="93"/>
      <c r="CR1418" s="93"/>
      <c r="CS1418" s="93"/>
      <c r="CT1418" s="93"/>
      <c r="CU1418" s="93"/>
      <c r="CV1418" s="93"/>
      <c r="CW1418" s="93"/>
      <c r="CX1418" s="93"/>
      <c r="CY1418" s="93"/>
      <c r="CZ1418" s="93"/>
      <c r="DA1418" s="93"/>
      <c r="DB1418" s="93"/>
      <c r="DC1418" s="93"/>
      <c r="DD1418" s="93"/>
      <c r="DE1418" s="93"/>
      <c r="DF1418" s="93"/>
      <c r="DG1418" s="93"/>
      <c r="DH1418" s="93"/>
      <c r="DI1418" s="93"/>
      <c r="DJ1418" s="93"/>
      <c r="DK1418" s="93"/>
      <c r="DL1418" s="93"/>
      <c r="DM1418" s="93"/>
      <c r="DN1418" s="93"/>
      <c r="DO1418" s="93"/>
    </row>
    <row r="1419" spans="1:12" ht="16.5">
      <c r="A1419" s="34">
        <v>1554</v>
      </c>
      <c r="B1419" s="2" t="s">
        <v>2841</v>
      </c>
      <c r="C1419" s="41" t="s">
        <v>1279</v>
      </c>
      <c r="D1419" s="46" t="s">
        <v>2657</v>
      </c>
      <c r="E1419" s="4" t="s">
        <v>2182</v>
      </c>
      <c r="F1419" s="3" t="s">
        <v>2183</v>
      </c>
      <c r="G1419" s="5" t="s">
        <v>2184</v>
      </c>
      <c r="H1419" s="18" t="s">
        <v>235</v>
      </c>
      <c r="I1419" s="8">
        <v>72210</v>
      </c>
      <c r="J1419" s="8">
        <v>29290</v>
      </c>
      <c r="K1419" s="24">
        <v>14645</v>
      </c>
      <c r="L1419" s="9">
        <f t="shared" si="22"/>
        <v>13636184.504999993</v>
      </c>
    </row>
    <row r="1420" spans="1:119" s="80" customFormat="1" ht="8.25">
      <c r="A1420" s="73">
        <v>1765</v>
      </c>
      <c r="B1420" s="74" t="s">
        <v>551</v>
      </c>
      <c r="C1420" s="75" t="s">
        <v>2055</v>
      </c>
      <c r="D1420" s="76" t="s">
        <v>3773</v>
      </c>
      <c r="E1420" s="77" t="s">
        <v>2744</v>
      </c>
      <c r="F1420" s="78" t="s">
        <v>3186</v>
      </c>
      <c r="G1420" s="79" t="s">
        <v>2184</v>
      </c>
      <c r="H1420" s="81" t="s">
        <v>246</v>
      </c>
      <c r="I1420" s="82">
        <v>38218.24</v>
      </c>
      <c r="J1420" s="82">
        <v>0</v>
      </c>
      <c r="K1420" s="83">
        <v>0</v>
      </c>
      <c r="L1420" s="84">
        <f t="shared" si="22"/>
        <v>13636184.504999993</v>
      </c>
      <c r="M1420" s="94"/>
      <c r="N1420" s="94"/>
      <c r="O1420" s="94"/>
      <c r="P1420" s="94"/>
      <c r="Q1420" s="94"/>
      <c r="R1420" s="94"/>
      <c r="S1420" s="94"/>
      <c r="T1420" s="94"/>
      <c r="U1420" s="94"/>
      <c r="V1420" s="94"/>
      <c r="W1420" s="94"/>
      <c r="X1420" s="94"/>
      <c r="Y1420" s="94"/>
      <c r="Z1420" s="94"/>
      <c r="AA1420" s="94"/>
      <c r="AB1420" s="94"/>
      <c r="AC1420" s="94"/>
      <c r="AD1420" s="94"/>
      <c r="AE1420" s="94"/>
      <c r="AF1420" s="94"/>
      <c r="AG1420" s="94"/>
      <c r="AH1420" s="94"/>
      <c r="AI1420" s="94"/>
      <c r="AJ1420" s="94"/>
      <c r="AK1420" s="94"/>
      <c r="AL1420" s="94"/>
      <c r="AM1420" s="94"/>
      <c r="AN1420" s="94"/>
      <c r="AO1420" s="94"/>
      <c r="AP1420" s="94"/>
      <c r="AQ1420" s="94"/>
      <c r="AR1420" s="94"/>
      <c r="AS1420" s="94"/>
      <c r="AT1420" s="94"/>
      <c r="AU1420" s="94"/>
      <c r="AV1420" s="94"/>
      <c r="AW1420" s="94"/>
      <c r="AX1420" s="94"/>
      <c r="AY1420" s="94"/>
      <c r="AZ1420" s="94"/>
      <c r="BA1420" s="94"/>
      <c r="BB1420" s="94"/>
      <c r="BC1420" s="94"/>
      <c r="BD1420" s="94"/>
      <c r="BE1420" s="94"/>
      <c r="BF1420" s="94"/>
      <c r="BG1420" s="94"/>
      <c r="BH1420" s="94"/>
      <c r="BI1420" s="94"/>
      <c r="BJ1420" s="94"/>
      <c r="BK1420" s="94"/>
      <c r="BL1420" s="94"/>
      <c r="BM1420" s="94"/>
      <c r="BN1420" s="94"/>
      <c r="BO1420" s="94"/>
      <c r="BP1420" s="94"/>
      <c r="BQ1420" s="94"/>
      <c r="BR1420" s="94"/>
      <c r="BS1420" s="94"/>
      <c r="BT1420" s="94"/>
      <c r="BU1420" s="94"/>
      <c r="BV1420" s="94"/>
      <c r="BW1420" s="94"/>
      <c r="BX1420" s="94"/>
      <c r="BY1420" s="94"/>
      <c r="BZ1420" s="94"/>
      <c r="CA1420" s="94"/>
      <c r="CB1420" s="94"/>
      <c r="CC1420" s="94"/>
      <c r="CD1420" s="94"/>
      <c r="CE1420" s="94"/>
      <c r="CF1420" s="94"/>
      <c r="CG1420" s="94"/>
      <c r="CH1420" s="94"/>
      <c r="CI1420" s="94"/>
      <c r="CJ1420" s="94"/>
      <c r="CK1420" s="94"/>
      <c r="CL1420" s="94"/>
      <c r="CM1420" s="94"/>
      <c r="CN1420" s="94"/>
      <c r="CO1420" s="94"/>
      <c r="CP1420" s="95"/>
      <c r="CQ1420" s="95"/>
      <c r="CR1420" s="95"/>
      <c r="CS1420" s="95"/>
      <c r="CT1420" s="95"/>
      <c r="CU1420" s="95"/>
      <c r="CV1420" s="95"/>
      <c r="CW1420" s="95"/>
      <c r="CX1420" s="95"/>
      <c r="CY1420" s="95"/>
      <c r="CZ1420" s="95"/>
      <c r="DA1420" s="95"/>
      <c r="DB1420" s="95"/>
      <c r="DC1420" s="95"/>
      <c r="DD1420" s="95"/>
      <c r="DE1420" s="95"/>
      <c r="DF1420" s="95"/>
      <c r="DG1420" s="95"/>
      <c r="DH1420" s="95"/>
      <c r="DI1420" s="95"/>
      <c r="DJ1420" s="95"/>
      <c r="DK1420" s="95"/>
      <c r="DL1420" s="95"/>
      <c r="DM1420" s="95"/>
      <c r="DN1420" s="95"/>
      <c r="DO1420" s="95"/>
    </row>
    <row r="1421" spans="1:12" ht="16.5">
      <c r="A1421" s="34">
        <v>607</v>
      </c>
      <c r="B1421" s="2" t="s">
        <v>2509</v>
      </c>
      <c r="C1421" s="41" t="s">
        <v>3399</v>
      </c>
      <c r="D1421" s="46" t="s">
        <v>2629</v>
      </c>
      <c r="E1421" s="4" t="s">
        <v>2243</v>
      </c>
      <c r="F1421" s="3" t="s">
        <v>143</v>
      </c>
      <c r="G1421" s="5" t="s">
        <v>2184</v>
      </c>
      <c r="H1421" s="18" t="s">
        <v>235</v>
      </c>
      <c r="I1421" s="8">
        <v>15800</v>
      </c>
      <c r="J1421" s="8">
        <v>12000</v>
      </c>
      <c r="K1421" s="24">
        <v>6000</v>
      </c>
      <c r="L1421" s="9">
        <f t="shared" si="22"/>
        <v>13642184.504999993</v>
      </c>
    </row>
    <row r="1422" spans="1:12" ht="16.5">
      <c r="A1422" s="34">
        <v>1384</v>
      </c>
      <c r="B1422" s="2" t="s">
        <v>351</v>
      </c>
      <c r="C1422" s="41" t="s">
        <v>1995</v>
      </c>
      <c r="D1422" s="46" t="s">
        <v>3769</v>
      </c>
      <c r="E1422" s="4" t="s">
        <v>2252</v>
      </c>
      <c r="F1422" s="3" t="s">
        <v>2253</v>
      </c>
      <c r="G1422" s="5" t="s">
        <v>2184</v>
      </c>
      <c r="H1422" s="18" t="s">
        <v>235</v>
      </c>
      <c r="I1422" s="8">
        <v>28500</v>
      </c>
      <c r="J1422" s="8">
        <v>27500</v>
      </c>
      <c r="K1422" s="24">
        <v>13750</v>
      </c>
      <c r="L1422" s="9">
        <f t="shared" si="22"/>
        <v>13655934.504999993</v>
      </c>
    </row>
    <row r="1423" spans="1:12" ht="16.5">
      <c r="A1423" s="34">
        <v>608</v>
      </c>
      <c r="B1423" s="2" t="s">
        <v>1847</v>
      </c>
      <c r="C1423" s="41" t="s">
        <v>1200</v>
      </c>
      <c r="D1423" s="46" t="s">
        <v>3773</v>
      </c>
      <c r="E1423" s="4" t="s">
        <v>2192</v>
      </c>
      <c r="F1423" s="3" t="s">
        <v>2193</v>
      </c>
      <c r="G1423" s="5" t="s">
        <v>2194</v>
      </c>
      <c r="H1423" s="18" t="s">
        <v>235</v>
      </c>
      <c r="I1423" s="8">
        <v>38305</v>
      </c>
      <c r="J1423" s="8">
        <v>21355</v>
      </c>
      <c r="K1423" s="24">
        <v>10677.5</v>
      </c>
      <c r="L1423" s="9">
        <f t="shared" si="22"/>
        <v>13666612.004999993</v>
      </c>
    </row>
    <row r="1424" spans="1:119" s="56" customFormat="1" ht="8.25">
      <c r="A1424" s="49">
        <v>25</v>
      </c>
      <c r="B1424" s="50" t="s">
        <v>2378</v>
      </c>
      <c r="C1424" s="51" t="s">
        <v>1237</v>
      </c>
      <c r="D1424" s="52" t="s">
        <v>3773</v>
      </c>
      <c r="E1424" s="53" t="s">
        <v>1238</v>
      </c>
      <c r="F1424" s="54" t="s">
        <v>1239</v>
      </c>
      <c r="G1424" s="55" t="s">
        <v>2194</v>
      </c>
      <c r="H1424" s="57" t="s">
        <v>616</v>
      </c>
      <c r="I1424" s="58">
        <v>95677.58</v>
      </c>
      <c r="J1424" s="58">
        <v>71577.58</v>
      </c>
      <c r="K1424" s="59">
        <v>35788.79</v>
      </c>
      <c r="L1424" s="60">
        <f t="shared" si="22"/>
        <v>13702400.794999992</v>
      </c>
      <c r="M1424" s="92"/>
      <c r="N1424" s="92"/>
      <c r="O1424" s="92"/>
      <c r="P1424" s="92"/>
      <c r="Q1424" s="92"/>
      <c r="R1424" s="92"/>
      <c r="S1424" s="92"/>
      <c r="T1424" s="92"/>
      <c r="U1424" s="92"/>
      <c r="V1424" s="92"/>
      <c r="W1424" s="92"/>
      <c r="X1424" s="92"/>
      <c r="Y1424" s="92"/>
      <c r="Z1424" s="92"/>
      <c r="AA1424" s="92"/>
      <c r="AB1424" s="92"/>
      <c r="AC1424" s="92"/>
      <c r="AD1424" s="92"/>
      <c r="AE1424" s="92"/>
      <c r="AF1424" s="92"/>
      <c r="AG1424" s="92"/>
      <c r="AH1424" s="92"/>
      <c r="AI1424" s="92"/>
      <c r="AJ1424" s="92"/>
      <c r="AK1424" s="92"/>
      <c r="AL1424" s="92"/>
      <c r="AM1424" s="92"/>
      <c r="AN1424" s="92"/>
      <c r="AO1424" s="92"/>
      <c r="AP1424" s="92"/>
      <c r="AQ1424" s="92"/>
      <c r="AR1424" s="92"/>
      <c r="AS1424" s="92"/>
      <c r="AT1424" s="92"/>
      <c r="AU1424" s="92"/>
      <c r="AV1424" s="92"/>
      <c r="AW1424" s="92"/>
      <c r="AX1424" s="92"/>
      <c r="AY1424" s="92"/>
      <c r="AZ1424" s="92"/>
      <c r="BA1424" s="92"/>
      <c r="BB1424" s="92"/>
      <c r="BC1424" s="92"/>
      <c r="BD1424" s="92"/>
      <c r="BE1424" s="92"/>
      <c r="BF1424" s="92"/>
      <c r="BG1424" s="92"/>
      <c r="BH1424" s="92"/>
      <c r="BI1424" s="92"/>
      <c r="BJ1424" s="92"/>
      <c r="BK1424" s="92"/>
      <c r="BL1424" s="92"/>
      <c r="BM1424" s="92"/>
      <c r="BN1424" s="92"/>
      <c r="BO1424" s="92"/>
      <c r="BP1424" s="92"/>
      <c r="BQ1424" s="92"/>
      <c r="BR1424" s="92"/>
      <c r="BS1424" s="92"/>
      <c r="BT1424" s="92"/>
      <c r="BU1424" s="92"/>
      <c r="BV1424" s="92"/>
      <c r="BW1424" s="92"/>
      <c r="BX1424" s="92"/>
      <c r="BY1424" s="92"/>
      <c r="BZ1424" s="92"/>
      <c r="CA1424" s="92"/>
      <c r="CB1424" s="92"/>
      <c r="CC1424" s="92"/>
      <c r="CD1424" s="92"/>
      <c r="CE1424" s="92"/>
      <c r="CF1424" s="92"/>
      <c r="CG1424" s="92"/>
      <c r="CH1424" s="92"/>
      <c r="CI1424" s="92"/>
      <c r="CJ1424" s="92"/>
      <c r="CK1424" s="92"/>
      <c r="CL1424" s="92"/>
      <c r="CM1424" s="92"/>
      <c r="CN1424" s="92"/>
      <c r="CO1424" s="92"/>
      <c r="CP1424" s="93"/>
      <c r="CQ1424" s="93"/>
      <c r="CR1424" s="93"/>
      <c r="CS1424" s="93"/>
      <c r="CT1424" s="93"/>
      <c r="CU1424" s="93"/>
      <c r="CV1424" s="93"/>
      <c r="CW1424" s="93"/>
      <c r="CX1424" s="93"/>
      <c r="CY1424" s="93"/>
      <c r="CZ1424" s="93"/>
      <c r="DA1424" s="93"/>
      <c r="DB1424" s="93"/>
      <c r="DC1424" s="93"/>
      <c r="DD1424" s="93"/>
      <c r="DE1424" s="93"/>
      <c r="DF1424" s="93"/>
      <c r="DG1424" s="93"/>
      <c r="DH1424" s="93"/>
      <c r="DI1424" s="93"/>
      <c r="DJ1424" s="93"/>
      <c r="DK1424" s="93"/>
      <c r="DL1424" s="93"/>
      <c r="DM1424" s="93"/>
      <c r="DN1424" s="93"/>
      <c r="DO1424" s="93"/>
    </row>
    <row r="1425" spans="1:12" ht="16.5">
      <c r="A1425" s="34">
        <v>1117</v>
      </c>
      <c r="B1425" s="2" t="s">
        <v>1844</v>
      </c>
      <c r="C1425" s="41" t="s">
        <v>2030</v>
      </c>
      <c r="D1425" s="46" t="s">
        <v>2629</v>
      </c>
      <c r="E1425" s="4" t="s">
        <v>1211</v>
      </c>
      <c r="F1425" s="3" t="s">
        <v>1212</v>
      </c>
      <c r="G1425" s="5" t="s">
        <v>2194</v>
      </c>
      <c r="H1425" s="18" t="s">
        <v>235</v>
      </c>
      <c r="I1425" s="8">
        <v>13035.38</v>
      </c>
      <c r="J1425" s="8">
        <v>13035.38</v>
      </c>
      <c r="K1425" s="24">
        <v>6517.69</v>
      </c>
      <c r="L1425" s="9">
        <f t="shared" si="22"/>
        <v>13708918.484999992</v>
      </c>
    </row>
    <row r="1426" spans="1:12" ht="16.5">
      <c r="A1426" s="34">
        <v>1154</v>
      </c>
      <c r="B1426" s="2" t="s">
        <v>1600</v>
      </c>
      <c r="C1426" s="41" t="s">
        <v>2013</v>
      </c>
      <c r="D1426" s="46" t="s">
        <v>3769</v>
      </c>
      <c r="E1426" s="4" t="s">
        <v>3549</v>
      </c>
      <c r="F1426" s="3" t="s">
        <v>3550</v>
      </c>
      <c r="G1426" s="5" t="s">
        <v>2194</v>
      </c>
      <c r="H1426" s="18" t="s">
        <v>235</v>
      </c>
      <c r="I1426" s="8">
        <v>19157</v>
      </c>
      <c r="J1426" s="8">
        <v>19157</v>
      </c>
      <c r="K1426" s="24">
        <v>9578.5</v>
      </c>
      <c r="L1426" s="9">
        <f t="shared" si="22"/>
        <v>13718496.984999992</v>
      </c>
    </row>
    <row r="1427" spans="1:119" s="56" customFormat="1" ht="8.25">
      <c r="A1427" s="49">
        <v>170</v>
      </c>
      <c r="B1427" s="50" t="s">
        <v>333</v>
      </c>
      <c r="C1427" s="51" t="s">
        <v>126</v>
      </c>
      <c r="D1427" s="52" t="s">
        <v>3773</v>
      </c>
      <c r="E1427" s="53" t="s">
        <v>2229</v>
      </c>
      <c r="F1427" s="54" t="s">
        <v>2230</v>
      </c>
      <c r="G1427" s="55" t="s">
        <v>2201</v>
      </c>
      <c r="H1427" s="57" t="s">
        <v>616</v>
      </c>
      <c r="I1427" s="58">
        <v>43130</v>
      </c>
      <c r="J1427" s="58">
        <v>43130</v>
      </c>
      <c r="K1427" s="59">
        <v>21565</v>
      </c>
      <c r="L1427" s="60">
        <f t="shared" si="22"/>
        <v>13740061.984999992</v>
      </c>
      <c r="M1427" s="92"/>
      <c r="N1427" s="92"/>
      <c r="O1427" s="92"/>
      <c r="P1427" s="92"/>
      <c r="Q1427" s="92"/>
      <c r="R1427" s="92"/>
      <c r="S1427" s="92"/>
      <c r="T1427" s="92"/>
      <c r="U1427" s="92"/>
      <c r="V1427" s="92"/>
      <c r="W1427" s="92"/>
      <c r="X1427" s="92"/>
      <c r="Y1427" s="92"/>
      <c r="Z1427" s="92"/>
      <c r="AA1427" s="92"/>
      <c r="AB1427" s="92"/>
      <c r="AC1427" s="92"/>
      <c r="AD1427" s="92"/>
      <c r="AE1427" s="92"/>
      <c r="AF1427" s="92"/>
      <c r="AG1427" s="92"/>
      <c r="AH1427" s="92"/>
      <c r="AI1427" s="92"/>
      <c r="AJ1427" s="92"/>
      <c r="AK1427" s="92"/>
      <c r="AL1427" s="92"/>
      <c r="AM1427" s="92"/>
      <c r="AN1427" s="92"/>
      <c r="AO1427" s="92"/>
      <c r="AP1427" s="92"/>
      <c r="AQ1427" s="92"/>
      <c r="AR1427" s="92"/>
      <c r="AS1427" s="92"/>
      <c r="AT1427" s="92"/>
      <c r="AU1427" s="92"/>
      <c r="AV1427" s="92"/>
      <c r="AW1427" s="92"/>
      <c r="AX1427" s="92"/>
      <c r="AY1427" s="92"/>
      <c r="AZ1427" s="92"/>
      <c r="BA1427" s="92"/>
      <c r="BB1427" s="92"/>
      <c r="BC1427" s="92"/>
      <c r="BD1427" s="92"/>
      <c r="BE1427" s="92"/>
      <c r="BF1427" s="92"/>
      <c r="BG1427" s="92"/>
      <c r="BH1427" s="92"/>
      <c r="BI1427" s="92"/>
      <c r="BJ1427" s="92"/>
      <c r="BK1427" s="92"/>
      <c r="BL1427" s="92"/>
      <c r="BM1427" s="92"/>
      <c r="BN1427" s="92"/>
      <c r="BO1427" s="92"/>
      <c r="BP1427" s="92"/>
      <c r="BQ1427" s="92"/>
      <c r="BR1427" s="92"/>
      <c r="BS1427" s="92"/>
      <c r="BT1427" s="92"/>
      <c r="BU1427" s="92"/>
      <c r="BV1427" s="92"/>
      <c r="BW1427" s="92"/>
      <c r="BX1427" s="92"/>
      <c r="BY1427" s="92"/>
      <c r="BZ1427" s="92"/>
      <c r="CA1427" s="92"/>
      <c r="CB1427" s="92"/>
      <c r="CC1427" s="92"/>
      <c r="CD1427" s="92"/>
      <c r="CE1427" s="92"/>
      <c r="CF1427" s="92"/>
      <c r="CG1427" s="92"/>
      <c r="CH1427" s="92"/>
      <c r="CI1427" s="92"/>
      <c r="CJ1427" s="92"/>
      <c r="CK1427" s="92"/>
      <c r="CL1427" s="92"/>
      <c r="CM1427" s="92"/>
      <c r="CN1427" s="92"/>
      <c r="CO1427" s="92"/>
      <c r="CP1427" s="93"/>
      <c r="CQ1427" s="93"/>
      <c r="CR1427" s="93"/>
      <c r="CS1427" s="93"/>
      <c r="CT1427" s="93"/>
      <c r="CU1427" s="93"/>
      <c r="CV1427" s="93"/>
      <c r="CW1427" s="93"/>
      <c r="CX1427" s="93"/>
      <c r="CY1427" s="93"/>
      <c r="CZ1427" s="93"/>
      <c r="DA1427" s="93"/>
      <c r="DB1427" s="93"/>
      <c r="DC1427" s="93"/>
      <c r="DD1427" s="93"/>
      <c r="DE1427" s="93"/>
      <c r="DF1427" s="93"/>
      <c r="DG1427" s="93"/>
      <c r="DH1427" s="93"/>
      <c r="DI1427" s="93"/>
      <c r="DJ1427" s="93"/>
      <c r="DK1427" s="93"/>
      <c r="DL1427" s="93"/>
      <c r="DM1427" s="93"/>
      <c r="DN1427" s="93"/>
      <c r="DO1427" s="93"/>
    </row>
    <row r="1428" spans="1:119" s="56" customFormat="1" ht="8.25">
      <c r="A1428" s="49">
        <v>481</v>
      </c>
      <c r="B1428" s="50" t="s">
        <v>3936</v>
      </c>
      <c r="C1428" s="51" t="s">
        <v>1226</v>
      </c>
      <c r="D1428" s="52" t="s">
        <v>3773</v>
      </c>
      <c r="E1428" s="53" t="s">
        <v>2747</v>
      </c>
      <c r="F1428" s="54" t="s">
        <v>2748</v>
      </c>
      <c r="G1428" s="55" t="s">
        <v>2180</v>
      </c>
      <c r="H1428" s="57" t="s">
        <v>616</v>
      </c>
      <c r="I1428" s="58">
        <v>197508.32</v>
      </c>
      <c r="J1428" s="58">
        <v>117976.32</v>
      </c>
      <c r="K1428" s="59">
        <v>58988.16</v>
      </c>
      <c r="L1428" s="60">
        <f t="shared" si="22"/>
        <v>13799050.144999992</v>
      </c>
      <c r="M1428" s="92"/>
      <c r="N1428" s="92"/>
      <c r="O1428" s="92"/>
      <c r="P1428" s="92"/>
      <c r="Q1428" s="92"/>
      <c r="R1428" s="92"/>
      <c r="S1428" s="92"/>
      <c r="T1428" s="92"/>
      <c r="U1428" s="92"/>
      <c r="V1428" s="92"/>
      <c r="W1428" s="92"/>
      <c r="X1428" s="92"/>
      <c r="Y1428" s="92"/>
      <c r="Z1428" s="92"/>
      <c r="AA1428" s="92"/>
      <c r="AB1428" s="92"/>
      <c r="AC1428" s="92"/>
      <c r="AD1428" s="92"/>
      <c r="AE1428" s="92"/>
      <c r="AF1428" s="92"/>
      <c r="AG1428" s="92"/>
      <c r="AH1428" s="92"/>
      <c r="AI1428" s="92"/>
      <c r="AJ1428" s="92"/>
      <c r="AK1428" s="92"/>
      <c r="AL1428" s="92"/>
      <c r="AM1428" s="92"/>
      <c r="AN1428" s="92"/>
      <c r="AO1428" s="92"/>
      <c r="AP1428" s="92"/>
      <c r="AQ1428" s="92"/>
      <c r="AR1428" s="92"/>
      <c r="AS1428" s="92"/>
      <c r="AT1428" s="92"/>
      <c r="AU1428" s="92"/>
      <c r="AV1428" s="92"/>
      <c r="AW1428" s="92"/>
      <c r="AX1428" s="92"/>
      <c r="AY1428" s="92"/>
      <c r="AZ1428" s="92"/>
      <c r="BA1428" s="92"/>
      <c r="BB1428" s="92"/>
      <c r="BC1428" s="92"/>
      <c r="BD1428" s="92"/>
      <c r="BE1428" s="92"/>
      <c r="BF1428" s="92"/>
      <c r="BG1428" s="92"/>
      <c r="BH1428" s="92"/>
      <c r="BI1428" s="92"/>
      <c r="BJ1428" s="92"/>
      <c r="BK1428" s="92"/>
      <c r="BL1428" s="92"/>
      <c r="BM1428" s="92"/>
      <c r="BN1428" s="92"/>
      <c r="BO1428" s="92"/>
      <c r="BP1428" s="92"/>
      <c r="BQ1428" s="92"/>
      <c r="BR1428" s="92"/>
      <c r="BS1428" s="92"/>
      <c r="BT1428" s="92"/>
      <c r="BU1428" s="92"/>
      <c r="BV1428" s="92"/>
      <c r="BW1428" s="92"/>
      <c r="BX1428" s="92"/>
      <c r="BY1428" s="92"/>
      <c r="BZ1428" s="92"/>
      <c r="CA1428" s="92"/>
      <c r="CB1428" s="92"/>
      <c r="CC1428" s="92"/>
      <c r="CD1428" s="92"/>
      <c r="CE1428" s="92"/>
      <c r="CF1428" s="92"/>
      <c r="CG1428" s="92"/>
      <c r="CH1428" s="92"/>
      <c r="CI1428" s="92"/>
      <c r="CJ1428" s="92"/>
      <c r="CK1428" s="92"/>
      <c r="CL1428" s="92"/>
      <c r="CM1428" s="92"/>
      <c r="CN1428" s="92"/>
      <c r="CO1428" s="92"/>
      <c r="CP1428" s="93"/>
      <c r="CQ1428" s="93"/>
      <c r="CR1428" s="93"/>
      <c r="CS1428" s="93"/>
      <c r="CT1428" s="93"/>
      <c r="CU1428" s="93"/>
      <c r="CV1428" s="93"/>
      <c r="CW1428" s="93"/>
      <c r="CX1428" s="93"/>
      <c r="CY1428" s="93"/>
      <c r="CZ1428" s="93"/>
      <c r="DA1428" s="93"/>
      <c r="DB1428" s="93"/>
      <c r="DC1428" s="93"/>
      <c r="DD1428" s="93"/>
      <c r="DE1428" s="93"/>
      <c r="DF1428" s="93"/>
      <c r="DG1428" s="93"/>
      <c r="DH1428" s="93"/>
      <c r="DI1428" s="93"/>
      <c r="DJ1428" s="93"/>
      <c r="DK1428" s="93"/>
      <c r="DL1428" s="93"/>
      <c r="DM1428" s="93"/>
      <c r="DN1428" s="93"/>
      <c r="DO1428" s="93"/>
    </row>
    <row r="1429" spans="1:119" s="56" customFormat="1" ht="8.25">
      <c r="A1429" s="49">
        <v>328</v>
      </c>
      <c r="B1429" s="50" t="s">
        <v>2403</v>
      </c>
      <c r="C1429" s="51" t="s">
        <v>3084</v>
      </c>
      <c r="D1429" s="52" t="s">
        <v>3773</v>
      </c>
      <c r="E1429" s="53" t="s">
        <v>2196</v>
      </c>
      <c r="F1429" s="54" t="s">
        <v>2197</v>
      </c>
      <c r="G1429" s="55" t="s">
        <v>2180</v>
      </c>
      <c r="H1429" s="57" t="s">
        <v>616</v>
      </c>
      <c r="I1429" s="58">
        <v>45295</v>
      </c>
      <c r="J1429" s="58">
        <v>33895</v>
      </c>
      <c r="K1429" s="59">
        <v>16947.5</v>
      </c>
      <c r="L1429" s="60">
        <f t="shared" si="22"/>
        <v>13815997.644999992</v>
      </c>
      <c r="M1429" s="92"/>
      <c r="N1429" s="92"/>
      <c r="O1429" s="92"/>
      <c r="P1429" s="92"/>
      <c r="Q1429" s="92"/>
      <c r="R1429" s="92"/>
      <c r="S1429" s="92"/>
      <c r="T1429" s="92"/>
      <c r="U1429" s="92"/>
      <c r="V1429" s="92"/>
      <c r="W1429" s="92"/>
      <c r="X1429" s="92"/>
      <c r="Y1429" s="92"/>
      <c r="Z1429" s="92"/>
      <c r="AA1429" s="92"/>
      <c r="AB1429" s="92"/>
      <c r="AC1429" s="92"/>
      <c r="AD1429" s="92"/>
      <c r="AE1429" s="92"/>
      <c r="AF1429" s="92"/>
      <c r="AG1429" s="92"/>
      <c r="AH1429" s="92"/>
      <c r="AI1429" s="92"/>
      <c r="AJ1429" s="92"/>
      <c r="AK1429" s="92"/>
      <c r="AL1429" s="92"/>
      <c r="AM1429" s="92"/>
      <c r="AN1429" s="92"/>
      <c r="AO1429" s="92"/>
      <c r="AP1429" s="92"/>
      <c r="AQ1429" s="92"/>
      <c r="AR1429" s="92"/>
      <c r="AS1429" s="92"/>
      <c r="AT1429" s="92"/>
      <c r="AU1429" s="92"/>
      <c r="AV1429" s="92"/>
      <c r="AW1429" s="92"/>
      <c r="AX1429" s="92"/>
      <c r="AY1429" s="92"/>
      <c r="AZ1429" s="92"/>
      <c r="BA1429" s="92"/>
      <c r="BB1429" s="92"/>
      <c r="BC1429" s="92"/>
      <c r="BD1429" s="92"/>
      <c r="BE1429" s="92"/>
      <c r="BF1429" s="92"/>
      <c r="BG1429" s="92"/>
      <c r="BH1429" s="92"/>
      <c r="BI1429" s="92"/>
      <c r="BJ1429" s="92"/>
      <c r="BK1429" s="92"/>
      <c r="BL1429" s="92"/>
      <c r="BM1429" s="92"/>
      <c r="BN1429" s="92"/>
      <c r="BO1429" s="92"/>
      <c r="BP1429" s="92"/>
      <c r="BQ1429" s="92"/>
      <c r="BR1429" s="92"/>
      <c r="BS1429" s="92"/>
      <c r="BT1429" s="92"/>
      <c r="BU1429" s="92"/>
      <c r="BV1429" s="92"/>
      <c r="BW1429" s="92"/>
      <c r="BX1429" s="92"/>
      <c r="BY1429" s="92"/>
      <c r="BZ1429" s="92"/>
      <c r="CA1429" s="92"/>
      <c r="CB1429" s="92"/>
      <c r="CC1429" s="92"/>
      <c r="CD1429" s="92"/>
      <c r="CE1429" s="92"/>
      <c r="CF1429" s="92"/>
      <c r="CG1429" s="92"/>
      <c r="CH1429" s="92"/>
      <c r="CI1429" s="92"/>
      <c r="CJ1429" s="92"/>
      <c r="CK1429" s="92"/>
      <c r="CL1429" s="92"/>
      <c r="CM1429" s="92"/>
      <c r="CN1429" s="92"/>
      <c r="CO1429" s="92"/>
      <c r="CP1429" s="93"/>
      <c r="CQ1429" s="93"/>
      <c r="CR1429" s="93"/>
      <c r="CS1429" s="93"/>
      <c r="CT1429" s="93"/>
      <c r="CU1429" s="93"/>
      <c r="CV1429" s="93"/>
      <c r="CW1429" s="93"/>
      <c r="CX1429" s="93"/>
      <c r="CY1429" s="93"/>
      <c r="CZ1429" s="93"/>
      <c r="DA1429" s="93"/>
      <c r="DB1429" s="93"/>
      <c r="DC1429" s="93"/>
      <c r="DD1429" s="93"/>
      <c r="DE1429" s="93"/>
      <c r="DF1429" s="93"/>
      <c r="DG1429" s="93"/>
      <c r="DH1429" s="93"/>
      <c r="DI1429" s="93"/>
      <c r="DJ1429" s="93"/>
      <c r="DK1429" s="93"/>
      <c r="DL1429" s="93"/>
      <c r="DM1429" s="93"/>
      <c r="DN1429" s="93"/>
      <c r="DO1429" s="93"/>
    </row>
    <row r="1430" spans="1:119" s="80" customFormat="1" ht="8.25">
      <c r="A1430" s="73">
        <v>1813</v>
      </c>
      <c r="B1430" s="74" t="s">
        <v>3342</v>
      </c>
      <c r="C1430" s="75" t="s">
        <v>3759</v>
      </c>
      <c r="D1430" s="76" t="s">
        <v>2629</v>
      </c>
      <c r="E1430" s="77">
        <v>71100</v>
      </c>
      <c r="F1430" s="78" t="s">
        <v>2247</v>
      </c>
      <c r="G1430" s="79" t="s">
        <v>1699</v>
      </c>
      <c r="H1430" s="81" t="s">
        <v>246</v>
      </c>
      <c r="I1430" s="82">
        <v>48800</v>
      </c>
      <c r="J1430" s="82">
        <v>0</v>
      </c>
      <c r="K1430" s="83">
        <v>0</v>
      </c>
      <c r="L1430" s="84">
        <f t="shared" si="22"/>
        <v>13815997.644999992</v>
      </c>
      <c r="M1430" s="94"/>
      <c r="N1430" s="94"/>
      <c r="O1430" s="94"/>
      <c r="P1430" s="94"/>
      <c r="Q1430" s="94"/>
      <c r="R1430" s="94"/>
      <c r="S1430" s="94"/>
      <c r="T1430" s="94"/>
      <c r="U1430" s="94"/>
      <c r="V1430" s="94"/>
      <c r="W1430" s="94"/>
      <c r="X1430" s="94"/>
      <c r="Y1430" s="94"/>
      <c r="Z1430" s="94"/>
      <c r="AA1430" s="94"/>
      <c r="AB1430" s="94"/>
      <c r="AC1430" s="94"/>
      <c r="AD1430" s="94"/>
      <c r="AE1430" s="94"/>
      <c r="AF1430" s="94"/>
      <c r="AG1430" s="94"/>
      <c r="AH1430" s="94"/>
      <c r="AI1430" s="94"/>
      <c r="AJ1430" s="94"/>
      <c r="AK1430" s="94"/>
      <c r="AL1430" s="94"/>
      <c r="AM1430" s="94"/>
      <c r="AN1430" s="94"/>
      <c r="AO1430" s="94"/>
      <c r="AP1430" s="94"/>
      <c r="AQ1430" s="94"/>
      <c r="AR1430" s="94"/>
      <c r="AS1430" s="94"/>
      <c r="AT1430" s="94"/>
      <c r="AU1430" s="94"/>
      <c r="AV1430" s="94"/>
      <c r="AW1430" s="94"/>
      <c r="AX1430" s="94"/>
      <c r="AY1430" s="94"/>
      <c r="AZ1430" s="94"/>
      <c r="BA1430" s="94"/>
      <c r="BB1430" s="94"/>
      <c r="BC1430" s="94"/>
      <c r="BD1430" s="94"/>
      <c r="BE1430" s="94"/>
      <c r="BF1430" s="94"/>
      <c r="BG1430" s="94"/>
      <c r="BH1430" s="94"/>
      <c r="BI1430" s="94"/>
      <c r="BJ1430" s="94"/>
      <c r="BK1430" s="94"/>
      <c r="BL1430" s="94"/>
      <c r="BM1430" s="94"/>
      <c r="BN1430" s="94"/>
      <c r="BO1430" s="94"/>
      <c r="BP1430" s="94"/>
      <c r="BQ1430" s="94"/>
      <c r="BR1430" s="94"/>
      <c r="BS1430" s="94"/>
      <c r="BT1430" s="94"/>
      <c r="BU1430" s="94"/>
      <c r="BV1430" s="94"/>
      <c r="BW1430" s="94"/>
      <c r="BX1430" s="94"/>
      <c r="BY1430" s="94"/>
      <c r="BZ1430" s="94"/>
      <c r="CA1430" s="94"/>
      <c r="CB1430" s="94"/>
      <c r="CC1430" s="94"/>
      <c r="CD1430" s="94"/>
      <c r="CE1430" s="94"/>
      <c r="CF1430" s="94"/>
      <c r="CG1430" s="94"/>
      <c r="CH1430" s="94"/>
      <c r="CI1430" s="94"/>
      <c r="CJ1430" s="94"/>
      <c r="CK1430" s="94"/>
      <c r="CL1430" s="94"/>
      <c r="CM1430" s="94"/>
      <c r="CN1430" s="94"/>
      <c r="CO1430" s="94"/>
      <c r="CP1430" s="95"/>
      <c r="CQ1430" s="95"/>
      <c r="CR1430" s="95"/>
      <c r="CS1430" s="95"/>
      <c r="CT1430" s="95"/>
      <c r="CU1430" s="95"/>
      <c r="CV1430" s="95"/>
      <c r="CW1430" s="95"/>
      <c r="CX1430" s="95"/>
      <c r="CY1430" s="95"/>
      <c r="CZ1430" s="95"/>
      <c r="DA1430" s="95"/>
      <c r="DB1430" s="95"/>
      <c r="DC1430" s="95"/>
      <c r="DD1430" s="95"/>
      <c r="DE1430" s="95"/>
      <c r="DF1430" s="95"/>
      <c r="DG1430" s="95"/>
      <c r="DH1430" s="95"/>
      <c r="DI1430" s="95"/>
      <c r="DJ1430" s="95"/>
      <c r="DK1430" s="95"/>
      <c r="DL1430" s="95"/>
      <c r="DM1430" s="95"/>
      <c r="DN1430" s="95"/>
      <c r="DO1430" s="95"/>
    </row>
    <row r="1431" spans="1:12" ht="16.5">
      <c r="A1431" s="34">
        <v>677</v>
      </c>
      <c r="B1431" s="2" t="s">
        <v>712</v>
      </c>
      <c r="C1431" s="41" t="s">
        <v>1277</v>
      </c>
      <c r="D1431" s="46" t="s">
        <v>3773</v>
      </c>
      <c r="E1431" s="4" t="s">
        <v>2252</v>
      </c>
      <c r="F1431" s="3" t="s">
        <v>2253</v>
      </c>
      <c r="G1431" s="5" t="s">
        <v>2184</v>
      </c>
      <c r="H1431" s="18" t="s">
        <v>235</v>
      </c>
      <c r="I1431" s="8">
        <v>10282.73</v>
      </c>
      <c r="J1431" s="8">
        <v>10282.73</v>
      </c>
      <c r="K1431" s="24">
        <v>5141.365</v>
      </c>
      <c r="L1431" s="9">
        <f t="shared" si="22"/>
        <v>13821139.009999992</v>
      </c>
    </row>
    <row r="1432" spans="1:12" ht="16.5">
      <c r="A1432" s="34">
        <v>858</v>
      </c>
      <c r="B1432" s="2" t="s">
        <v>2354</v>
      </c>
      <c r="C1432" s="41" t="s">
        <v>1022</v>
      </c>
      <c r="D1432" s="46" t="s">
        <v>3773</v>
      </c>
      <c r="E1432" s="4" t="s">
        <v>1234</v>
      </c>
      <c r="F1432" s="3" t="s">
        <v>1235</v>
      </c>
      <c r="G1432" s="5" t="s">
        <v>2184</v>
      </c>
      <c r="H1432" s="18" t="s">
        <v>235</v>
      </c>
      <c r="I1432" s="8">
        <v>85792</v>
      </c>
      <c r="J1432" s="8">
        <v>22928</v>
      </c>
      <c r="K1432" s="24">
        <v>11464</v>
      </c>
      <c r="L1432" s="9">
        <f t="shared" si="22"/>
        <v>13832603.009999992</v>
      </c>
    </row>
    <row r="1433" spans="1:12" ht="16.5">
      <c r="A1433" s="34">
        <v>1324</v>
      </c>
      <c r="B1433" s="2" t="s">
        <v>357</v>
      </c>
      <c r="C1433" s="41" t="s">
        <v>2918</v>
      </c>
      <c r="D1433" s="46" t="s">
        <v>358</v>
      </c>
      <c r="E1433" s="4" t="s">
        <v>1161</v>
      </c>
      <c r="F1433" s="3" t="s">
        <v>1162</v>
      </c>
      <c r="G1433" s="5" t="s">
        <v>2201</v>
      </c>
      <c r="H1433" s="18" t="s">
        <v>235</v>
      </c>
      <c r="I1433" s="8">
        <v>16906</v>
      </c>
      <c r="J1433" s="8">
        <v>16906</v>
      </c>
      <c r="K1433" s="24">
        <v>8453</v>
      </c>
      <c r="L1433" s="9">
        <f t="shared" si="22"/>
        <v>13841056.009999992</v>
      </c>
    </row>
    <row r="1434" spans="1:119" s="80" customFormat="1" ht="8.25">
      <c r="A1434" s="73">
        <v>1647</v>
      </c>
      <c r="B1434" s="74" t="s">
        <v>3943</v>
      </c>
      <c r="C1434" s="75" t="s">
        <v>3046</v>
      </c>
      <c r="D1434" s="76" t="s">
        <v>3773</v>
      </c>
      <c r="E1434" s="77" t="s">
        <v>2226</v>
      </c>
      <c r="F1434" s="78" t="s">
        <v>2227</v>
      </c>
      <c r="G1434" s="79" t="s">
        <v>2184</v>
      </c>
      <c r="H1434" s="81" t="s">
        <v>246</v>
      </c>
      <c r="I1434" s="82">
        <v>55527.55</v>
      </c>
      <c r="J1434" s="82">
        <v>0</v>
      </c>
      <c r="K1434" s="83">
        <v>0</v>
      </c>
      <c r="L1434" s="84">
        <f t="shared" si="22"/>
        <v>13841056.009999992</v>
      </c>
      <c r="M1434" s="94"/>
      <c r="N1434" s="94"/>
      <c r="O1434" s="94"/>
      <c r="P1434" s="94"/>
      <c r="Q1434" s="94"/>
      <c r="R1434" s="94"/>
      <c r="S1434" s="94"/>
      <c r="T1434" s="94"/>
      <c r="U1434" s="94"/>
      <c r="V1434" s="94"/>
      <c r="W1434" s="94"/>
      <c r="X1434" s="94"/>
      <c r="Y1434" s="94"/>
      <c r="Z1434" s="94"/>
      <c r="AA1434" s="94"/>
      <c r="AB1434" s="94"/>
      <c r="AC1434" s="94"/>
      <c r="AD1434" s="94"/>
      <c r="AE1434" s="94"/>
      <c r="AF1434" s="94"/>
      <c r="AG1434" s="94"/>
      <c r="AH1434" s="94"/>
      <c r="AI1434" s="94"/>
      <c r="AJ1434" s="94"/>
      <c r="AK1434" s="94"/>
      <c r="AL1434" s="94"/>
      <c r="AM1434" s="94"/>
      <c r="AN1434" s="94"/>
      <c r="AO1434" s="94"/>
      <c r="AP1434" s="94"/>
      <c r="AQ1434" s="94"/>
      <c r="AR1434" s="94"/>
      <c r="AS1434" s="94"/>
      <c r="AT1434" s="94"/>
      <c r="AU1434" s="94"/>
      <c r="AV1434" s="94"/>
      <c r="AW1434" s="94"/>
      <c r="AX1434" s="94"/>
      <c r="AY1434" s="94"/>
      <c r="AZ1434" s="94"/>
      <c r="BA1434" s="94"/>
      <c r="BB1434" s="94"/>
      <c r="BC1434" s="94"/>
      <c r="BD1434" s="94"/>
      <c r="BE1434" s="94"/>
      <c r="BF1434" s="94"/>
      <c r="BG1434" s="94"/>
      <c r="BH1434" s="94"/>
      <c r="BI1434" s="94"/>
      <c r="BJ1434" s="94"/>
      <c r="BK1434" s="94"/>
      <c r="BL1434" s="94"/>
      <c r="BM1434" s="94"/>
      <c r="BN1434" s="94"/>
      <c r="BO1434" s="94"/>
      <c r="BP1434" s="94"/>
      <c r="BQ1434" s="94"/>
      <c r="BR1434" s="94"/>
      <c r="BS1434" s="94"/>
      <c r="BT1434" s="94"/>
      <c r="BU1434" s="94"/>
      <c r="BV1434" s="94"/>
      <c r="BW1434" s="94"/>
      <c r="BX1434" s="94"/>
      <c r="BY1434" s="94"/>
      <c r="BZ1434" s="94"/>
      <c r="CA1434" s="94"/>
      <c r="CB1434" s="94"/>
      <c r="CC1434" s="94"/>
      <c r="CD1434" s="94"/>
      <c r="CE1434" s="94"/>
      <c r="CF1434" s="94"/>
      <c r="CG1434" s="94"/>
      <c r="CH1434" s="94"/>
      <c r="CI1434" s="94"/>
      <c r="CJ1434" s="94"/>
      <c r="CK1434" s="94"/>
      <c r="CL1434" s="94"/>
      <c r="CM1434" s="94"/>
      <c r="CN1434" s="94"/>
      <c r="CO1434" s="94"/>
      <c r="CP1434" s="95"/>
      <c r="CQ1434" s="95"/>
      <c r="CR1434" s="95"/>
      <c r="CS1434" s="95"/>
      <c r="CT1434" s="95"/>
      <c r="CU1434" s="95"/>
      <c r="CV1434" s="95"/>
      <c r="CW1434" s="95"/>
      <c r="CX1434" s="95"/>
      <c r="CY1434" s="95"/>
      <c r="CZ1434" s="95"/>
      <c r="DA1434" s="95"/>
      <c r="DB1434" s="95"/>
      <c r="DC1434" s="95"/>
      <c r="DD1434" s="95"/>
      <c r="DE1434" s="95"/>
      <c r="DF1434" s="95"/>
      <c r="DG1434" s="95"/>
      <c r="DH1434" s="95"/>
      <c r="DI1434" s="95"/>
      <c r="DJ1434" s="95"/>
      <c r="DK1434" s="95"/>
      <c r="DL1434" s="95"/>
      <c r="DM1434" s="95"/>
      <c r="DN1434" s="95"/>
      <c r="DO1434" s="95"/>
    </row>
    <row r="1435" spans="1:12" ht="16.5">
      <c r="A1435" s="34">
        <v>721</v>
      </c>
      <c r="B1435" s="2" t="s">
        <v>3690</v>
      </c>
      <c r="C1435" s="41" t="s">
        <v>255</v>
      </c>
      <c r="D1435" s="46" t="s">
        <v>3773</v>
      </c>
      <c r="E1435" s="4" t="s">
        <v>1721</v>
      </c>
      <c r="F1435" s="3" t="s">
        <v>1722</v>
      </c>
      <c r="G1435" s="5" t="s">
        <v>2184</v>
      </c>
      <c r="H1435" s="18" t="s">
        <v>235</v>
      </c>
      <c r="I1435" s="8">
        <v>184900</v>
      </c>
      <c r="J1435" s="8">
        <v>62800</v>
      </c>
      <c r="K1435" s="24">
        <v>31400</v>
      </c>
      <c r="L1435" s="9">
        <f t="shared" si="22"/>
        <v>13872456.009999992</v>
      </c>
    </row>
    <row r="1436" spans="1:119" s="56" customFormat="1" ht="8.25">
      <c r="A1436" s="49">
        <v>44</v>
      </c>
      <c r="B1436" s="50" t="s">
        <v>2528</v>
      </c>
      <c r="C1436" s="51" t="s">
        <v>3117</v>
      </c>
      <c r="D1436" s="52" t="s">
        <v>3773</v>
      </c>
      <c r="E1436" s="53" t="s">
        <v>2192</v>
      </c>
      <c r="F1436" s="54" t="s">
        <v>2193</v>
      </c>
      <c r="G1436" s="55" t="s">
        <v>2194</v>
      </c>
      <c r="H1436" s="57" t="s">
        <v>616</v>
      </c>
      <c r="I1436" s="58">
        <v>46900</v>
      </c>
      <c r="J1436" s="58">
        <v>46900</v>
      </c>
      <c r="K1436" s="59">
        <v>23450</v>
      </c>
      <c r="L1436" s="60">
        <f t="shared" si="22"/>
        <v>13895906.009999992</v>
      </c>
      <c r="M1436" s="92"/>
      <c r="N1436" s="92"/>
      <c r="O1436" s="92"/>
      <c r="P1436" s="92"/>
      <c r="Q1436" s="92"/>
      <c r="R1436" s="92"/>
      <c r="S1436" s="92"/>
      <c r="T1436" s="92"/>
      <c r="U1436" s="92"/>
      <c r="V1436" s="92"/>
      <c r="W1436" s="92"/>
      <c r="X1436" s="92"/>
      <c r="Y1436" s="92"/>
      <c r="Z1436" s="92"/>
      <c r="AA1436" s="92"/>
      <c r="AB1436" s="92"/>
      <c r="AC1436" s="92"/>
      <c r="AD1436" s="92"/>
      <c r="AE1436" s="92"/>
      <c r="AF1436" s="92"/>
      <c r="AG1436" s="92"/>
      <c r="AH1436" s="92"/>
      <c r="AI1436" s="92"/>
      <c r="AJ1436" s="92"/>
      <c r="AK1436" s="92"/>
      <c r="AL1436" s="92"/>
      <c r="AM1436" s="92"/>
      <c r="AN1436" s="92"/>
      <c r="AO1436" s="92"/>
      <c r="AP1436" s="92"/>
      <c r="AQ1436" s="92"/>
      <c r="AR1436" s="92"/>
      <c r="AS1436" s="92"/>
      <c r="AT1436" s="92"/>
      <c r="AU1436" s="92"/>
      <c r="AV1436" s="92"/>
      <c r="AW1436" s="92"/>
      <c r="AX1436" s="92"/>
      <c r="AY1436" s="92"/>
      <c r="AZ1436" s="92"/>
      <c r="BA1436" s="92"/>
      <c r="BB1436" s="92"/>
      <c r="BC1436" s="92"/>
      <c r="BD1436" s="92"/>
      <c r="BE1436" s="92"/>
      <c r="BF1436" s="92"/>
      <c r="BG1436" s="92"/>
      <c r="BH1436" s="92"/>
      <c r="BI1436" s="92"/>
      <c r="BJ1436" s="92"/>
      <c r="BK1436" s="92"/>
      <c r="BL1436" s="92"/>
      <c r="BM1436" s="92"/>
      <c r="BN1436" s="92"/>
      <c r="BO1436" s="92"/>
      <c r="BP1436" s="92"/>
      <c r="BQ1436" s="92"/>
      <c r="BR1436" s="92"/>
      <c r="BS1436" s="92"/>
      <c r="BT1436" s="92"/>
      <c r="BU1436" s="92"/>
      <c r="BV1436" s="92"/>
      <c r="BW1436" s="92"/>
      <c r="BX1436" s="92"/>
      <c r="BY1436" s="92"/>
      <c r="BZ1436" s="92"/>
      <c r="CA1436" s="92"/>
      <c r="CB1436" s="92"/>
      <c r="CC1436" s="92"/>
      <c r="CD1436" s="92"/>
      <c r="CE1436" s="92"/>
      <c r="CF1436" s="92"/>
      <c r="CG1436" s="92"/>
      <c r="CH1436" s="92"/>
      <c r="CI1436" s="92"/>
      <c r="CJ1436" s="92"/>
      <c r="CK1436" s="92"/>
      <c r="CL1436" s="92"/>
      <c r="CM1436" s="92"/>
      <c r="CN1436" s="92"/>
      <c r="CO1436" s="92"/>
      <c r="CP1436" s="93"/>
      <c r="CQ1436" s="93"/>
      <c r="CR1436" s="93"/>
      <c r="CS1436" s="93"/>
      <c r="CT1436" s="93"/>
      <c r="CU1436" s="93"/>
      <c r="CV1436" s="93"/>
      <c r="CW1436" s="93"/>
      <c r="CX1436" s="93"/>
      <c r="CY1436" s="93"/>
      <c r="CZ1436" s="93"/>
      <c r="DA1436" s="93"/>
      <c r="DB1436" s="93"/>
      <c r="DC1436" s="93"/>
      <c r="DD1436" s="93"/>
      <c r="DE1436" s="93"/>
      <c r="DF1436" s="93"/>
      <c r="DG1436" s="93"/>
      <c r="DH1436" s="93"/>
      <c r="DI1436" s="93"/>
      <c r="DJ1436" s="93"/>
      <c r="DK1436" s="93"/>
      <c r="DL1436" s="93"/>
      <c r="DM1436" s="93"/>
      <c r="DN1436" s="93"/>
      <c r="DO1436" s="93"/>
    </row>
    <row r="1437" spans="1:12" ht="16.5">
      <c r="A1437" s="34">
        <v>589</v>
      </c>
      <c r="B1437" s="2" t="s">
        <v>1791</v>
      </c>
      <c r="C1437" s="41" t="s">
        <v>3107</v>
      </c>
      <c r="D1437" s="46" t="s">
        <v>3773</v>
      </c>
      <c r="E1437" s="4" t="s">
        <v>2192</v>
      </c>
      <c r="F1437" s="3" t="s">
        <v>2193</v>
      </c>
      <c r="G1437" s="5" t="s">
        <v>2194</v>
      </c>
      <c r="H1437" s="18" t="s">
        <v>235</v>
      </c>
      <c r="I1437" s="8">
        <v>47100</v>
      </c>
      <c r="J1437" s="8">
        <v>47100</v>
      </c>
      <c r="K1437" s="24">
        <v>23550</v>
      </c>
      <c r="L1437" s="9">
        <f t="shared" si="22"/>
        <v>13919456.009999992</v>
      </c>
    </row>
    <row r="1438" spans="1:12" ht="16.5">
      <c r="A1438" s="34">
        <v>1001</v>
      </c>
      <c r="B1438" s="2" t="s">
        <v>823</v>
      </c>
      <c r="C1438" s="41" t="s">
        <v>2102</v>
      </c>
      <c r="D1438" s="46" t="s">
        <v>3773</v>
      </c>
      <c r="E1438" s="4" t="s">
        <v>2896</v>
      </c>
      <c r="F1438" s="3" t="s">
        <v>2897</v>
      </c>
      <c r="G1438" s="5" t="s">
        <v>2184</v>
      </c>
      <c r="H1438" s="18" t="s">
        <v>235</v>
      </c>
      <c r="I1438" s="8">
        <v>59498.73</v>
      </c>
      <c r="J1438" s="8">
        <v>23598.73</v>
      </c>
      <c r="K1438" s="24">
        <v>11799.365</v>
      </c>
      <c r="L1438" s="9">
        <f t="shared" si="22"/>
        <v>13931255.374999993</v>
      </c>
    </row>
    <row r="1439" spans="1:119" s="56" customFormat="1" ht="8.25">
      <c r="A1439" s="49">
        <v>377</v>
      </c>
      <c r="B1439" s="50" t="s">
        <v>1555</v>
      </c>
      <c r="C1439" s="51" t="s">
        <v>3083</v>
      </c>
      <c r="D1439" s="52" t="s">
        <v>3773</v>
      </c>
      <c r="E1439" s="53" t="s">
        <v>1414</v>
      </c>
      <c r="F1439" s="54" t="s">
        <v>1415</v>
      </c>
      <c r="G1439" s="55" t="s">
        <v>2194</v>
      </c>
      <c r="H1439" s="57" t="s">
        <v>616</v>
      </c>
      <c r="I1439" s="58">
        <v>118855.42</v>
      </c>
      <c r="J1439" s="58">
        <v>69155.42</v>
      </c>
      <c r="K1439" s="59">
        <v>34577.71</v>
      </c>
      <c r="L1439" s="60">
        <f t="shared" si="22"/>
        <v>13965833.084999993</v>
      </c>
      <c r="M1439" s="92"/>
      <c r="N1439" s="92"/>
      <c r="O1439" s="92"/>
      <c r="P1439" s="92"/>
      <c r="Q1439" s="92"/>
      <c r="R1439" s="92"/>
      <c r="S1439" s="92"/>
      <c r="T1439" s="92"/>
      <c r="U1439" s="92"/>
      <c r="V1439" s="92"/>
      <c r="W1439" s="92"/>
      <c r="X1439" s="92"/>
      <c r="Y1439" s="92"/>
      <c r="Z1439" s="92"/>
      <c r="AA1439" s="92"/>
      <c r="AB1439" s="92"/>
      <c r="AC1439" s="92"/>
      <c r="AD1439" s="92"/>
      <c r="AE1439" s="92"/>
      <c r="AF1439" s="92"/>
      <c r="AG1439" s="92"/>
      <c r="AH1439" s="92"/>
      <c r="AI1439" s="92"/>
      <c r="AJ1439" s="92"/>
      <c r="AK1439" s="92"/>
      <c r="AL1439" s="92"/>
      <c r="AM1439" s="92"/>
      <c r="AN1439" s="92"/>
      <c r="AO1439" s="92"/>
      <c r="AP1439" s="92"/>
      <c r="AQ1439" s="92"/>
      <c r="AR1439" s="92"/>
      <c r="AS1439" s="92"/>
      <c r="AT1439" s="92"/>
      <c r="AU1439" s="92"/>
      <c r="AV1439" s="92"/>
      <c r="AW1439" s="92"/>
      <c r="AX1439" s="92"/>
      <c r="AY1439" s="92"/>
      <c r="AZ1439" s="92"/>
      <c r="BA1439" s="92"/>
      <c r="BB1439" s="92"/>
      <c r="BC1439" s="92"/>
      <c r="BD1439" s="92"/>
      <c r="BE1439" s="92"/>
      <c r="BF1439" s="92"/>
      <c r="BG1439" s="92"/>
      <c r="BH1439" s="92"/>
      <c r="BI1439" s="92"/>
      <c r="BJ1439" s="92"/>
      <c r="BK1439" s="92"/>
      <c r="BL1439" s="92"/>
      <c r="BM1439" s="92"/>
      <c r="BN1439" s="92"/>
      <c r="BO1439" s="92"/>
      <c r="BP1439" s="92"/>
      <c r="BQ1439" s="92"/>
      <c r="BR1439" s="92"/>
      <c r="BS1439" s="92"/>
      <c r="BT1439" s="92"/>
      <c r="BU1439" s="92"/>
      <c r="BV1439" s="92"/>
      <c r="BW1439" s="92"/>
      <c r="BX1439" s="92"/>
      <c r="BY1439" s="92"/>
      <c r="BZ1439" s="92"/>
      <c r="CA1439" s="92"/>
      <c r="CB1439" s="92"/>
      <c r="CC1439" s="92"/>
      <c r="CD1439" s="92"/>
      <c r="CE1439" s="92"/>
      <c r="CF1439" s="92"/>
      <c r="CG1439" s="92"/>
      <c r="CH1439" s="92"/>
      <c r="CI1439" s="92"/>
      <c r="CJ1439" s="92"/>
      <c r="CK1439" s="92"/>
      <c r="CL1439" s="92"/>
      <c r="CM1439" s="92"/>
      <c r="CN1439" s="92"/>
      <c r="CO1439" s="92"/>
      <c r="CP1439" s="93"/>
      <c r="CQ1439" s="93"/>
      <c r="CR1439" s="93"/>
      <c r="CS1439" s="93"/>
      <c r="CT1439" s="93"/>
      <c r="CU1439" s="93"/>
      <c r="CV1439" s="93"/>
      <c r="CW1439" s="93"/>
      <c r="CX1439" s="93"/>
      <c r="CY1439" s="93"/>
      <c r="CZ1439" s="93"/>
      <c r="DA1439" s="93"/>
      <c r="DB1439" s="93"/>
      <c r="DC1439" s="93"/>
      <c r="DD1439" s="93"/>
      <c r="DE1439" s="93"/>
      <c r="DF1439" s="93"/>
      <c r="DG1439" s="93"/>
      <c r="DH1439" s="93"/>
      <c r="DI1439" s="93"/>
      <c r="DJ1439" s="93"/>
      <c r="DK1439" s="93"/>
      <c r="DL1439" s="93"/>
      <c r="DM1439" s="93"/>
      <c r="DN1439" s="93"/>
      <c r="DO1439" s="93"/>
    </row>
    <row r="1440" spans="1:119" s="56" customFormat="1" ht="8.25">
      <c r="A1440" s="49">
        <v>97</v>
      </c>
      <c r="B1440" s="50" t="s">
        <v>3681</v>
      </c>
      <c r="C1440" s="51" t="s">
        <v>2265</v>
      </c>
      <c r="D1440" s="52" t="s">
        <v>2629</v>
      </c>
      <c r="E1440" s="53" t="s">
        <v>1252</v>
      </c>
      <c r="F1440" s="54" t="s">
        <v>1253</v>
      </c>
      <c r="G1440" s="55" t="s">
        <v>2194</v>
      </c>
      <c r="H1440" s="57" t="s">
        <v>616</v>
      </c>
      <c r="I1440" s="58">
        <v>117600</v>
      </c>
      <c r="J1440" s="58">
        <v>87600</v>
      </c>
      <c r="K1440" s="59">
        <v>43800</v>
      </c>
      <c r="L1440" s="60">
        <f t="shared" si="22"/>
        <v>14009633.084999993</v>
      </c>
      <c r="M1440" s="92"/>
      <c r="N1440" s="92"/>
      <c r="O1440" s="92"/>
      <c r="P1440" s="92"/>
      <c r="Q1440" s="92"/>
      <c r="R1440" s="92"/>
      <c r="S1440" s="92"/>
      <c r="T1440" s="92"/>
      <c r="U1440" s="92"/>
      <c r="V1440" s="92"/>
      <c r="W1440" s="92"/>
      <c r="X1440" s="92"/>
      <c r="Y1440" s="92"/>
      <c r="Z1440" s="92"/>
      <c r="AA1440" s="92"/>
      <c r="AB1440" s="92"/>
      <c r="AC1440" s="92"/>
      <c r="AD1440" s="92"/>
      <c r="AE1440" s="92"/>
      <c r="AF1440" s="92"/>
      <c r="AG1440" s="92"/>
      <c r="AH1440" s="92"/>
      <c r="AI1440" s="92"/>
      <c r="AJ1440" s="92"/>
      <c r="AK1440" s="92"/>
      <c r="AL1440" s="92"/>
      <c r="AM1440" s="92"/>
      <c r="AN1440" s="92"/>
      <c r="AO1440" s="92"/>
      <c r="AP1440" s="92"/>
      <c r="AQ1440" s="92"/>
      <c r="AR1440" s="92"/>
      <c r="AS1440" s="92"/>
      <c r="AT1440" s="92"/>
      <c r="AU1440" s="92"/>
      <c r="AV1440" s="92"/>
      <c r="AW1440" s="92"/>
      <c r="AX1440" s="92"/>
      <c r="AY1440" s="92"/>
      <c r="AZ1440" s="92"/>
      <c r="BA1440" s="92"/>
      <c r="BB1440" s="92"/>
      <c r="BC1440" s="92"/>
      <c r="BD1440" s="92"/>
      <c r="BE1440" s="92"/>
      <c r="BF1440" s="92"/>
      <c r="BG1440" s="92"/>
      <c r="BH1440" s="92"/>
      <c r="BI1440" s="92"/>
      <c r="BJ1440" s="92"/>
      <c r="BK1440" s="92"/>
      <c r="BL1440" s="92"/>
      <c r="BM1440" s="92"/>
      <c r="BN1440" s="92"/>
      <c r="BO1440" s="92"/>
      <c r="BP1440" s="92"/>
      <c r="BQ1440" s="92"/>
      <c r="BR1440" s="92"/>
      <c r="BS1440" s="92"/>
      <c r="BT1440" s="92"/>
      <c r="BU1440" s="92"/>
      <c r="BV1440" s="92"/>
      <c r="BW1440" s="92"/>
      <c r="BX1440" s="92"/>
      <c r="BY1440" s="92"/>
      <c r="BZ1440" s="92"/>
      <c r="CA1440" s="92"/>
      <c r="CB1440" s="92"/>
      <c r="CC1440" s="92"/>
      <c r="CD1440" s="92"/>
      <c r="CE1440" s="92"/>
      <c r="CF1440" s="92"/>
      <c r="CG1440" s="92"/>
      <c r="CH1440" s="92"/>
      <c r="CI1440" s="92"/>
      <c r="CJ1440" s="92"/>
      <c r="CK1440" s="92"/>
      <c r="CL1440" s="92"/>
      <c r="CM1440" s="92"/>
      <c r="CN1440" s="92"/>
      <c r="CO1440" s="92"/>
      <c r="CP1440" s="93"/>
      <c r="CQ1440" s="93"/>
      <c r="CR1440" s="93"/>
      <c r="CS1440" s="93"/>
      <c r="CT1440" s="93"/>
      <c r="CU1440" s="93"/>
      <c r="CV1440" s="93"/>
      <c r="CW1440" s="93"/>
      <c r="CX1440" s="93"/>
      <c r="CY1440" s="93"/>
      <c r="CZ1440" s="93"/>
      <c r="DA1440" s="93"/>
      <c r="DB1440" s="93"/>
      <c r="DC1440" s="93"/>
      <c r="DD1440" s="93"/>
      <c r="DE1440" s="93"/>
      <c r="DF1440" s="93"/>
      <c r="DG1440" s="93"/>
      <c r="DH1440" s="93"/>
      <c r="DI1440" s="93"/>
      <c r="DJ1440" s="93"/>
      <c r="DK1440" s="93"/>
      <c r="DL1440" s="93"/>
      <c r="DM1440" s="93"/>
      <c r="DN1440" s="93"/>
      <c r="DO1440" s="93"/>
    </row>
    <row r="1441" spans="1:12" ht="16.5">
      <c r="A1441" s="34">
        <v>705</v>
      </c>
      <c r="B1441" s="2" t="s">
        <v>2121</v>
      </c>
      <c r="C1441" s="41" t="s">
        <v>1024</v>
      </c>
      <c r="D1441" s="46" t="s">
        <v>3769</v>
      </c>
      <c r="E1441" s="4" t="s">
        <v>3112</v>
      </c>
      <c r="F1441" s="3" t="s">
        <v>3113</v>
      </c>
      <c r="G1441" s="5" t="s">
        <v>2184</v>
      </c>
      <c r="H1441" s="18" t="s">
        <v>235</v>
      </c>
      <c r="I1441" s="8">
        <v>20942.56</v>
      </c>
      <c r="J1441" s="8">
        <v>13142.56</v>
      </c>
      <c r="K1441" s="24">
        <v>6571.28</v>
      </c>
      <c r="L1441" s="9">
        <f t="shared" si="22"/>
        <v>14016204.364999993</v>
      </c>
    </row>
    <row r="1442" spans="1:12" ht="16.5">
      <c r="A1442" s="34">
        <v>1210</v>
      </c>
      <c r="B1442" s="2" t="s">
        <v>2421</v>
      </c>
      <c r="C1442" s="41" t="s">
        <v>2005</v>
      </c>
      <c r="D1442" s="46" t="s">
        <v>3773</v>
      </c>
      <c r="E1442" s="4" t="s">
        <v>121</v>
      </c>
      <c r="F1442" s="3" t="s">
        <v>122</v>
      </c>
      <c r="G1442" s="5" t="s">
        <v>2180</v>
      </c>
      <c r="H1442" s="18" t="s">
        <v>235</v>
      </c>
      <c r="I1442" s="8">
        <v>18873.31</v>
      </c>
      <c r="J1442" s="8">
        <v>18873.31</v>
      </c>
      <c r="K1442" s="24">
        <v>9436.655</v>
      </c>
      <c r="L1442" s="9">
        <f t="shared" si="22"/>
        <v>14025641.019999992</v>
      </c>
    </row>
    <row r="1443" spans="1:119" s="56" customFormat="1" ht="8.25">
      <c r="A1443" s="49">
        <v>343</v>
      </c>
      <c r="B1443" s="50" t="s">
        <v>2313</v>
      </c>
      <c r="C1443" s="51" t="s">
        <v>3275</v>
      </c>
      <c r="D1443" s="52" t="s">
        <v>3769</v>
      </c>
      <c r="E1443" s="53" t="s">
        <v>2186</v>
      </c>
      <c r="F1443" s="54" t="s">
        <v>2187</v>
      </c>
      <c r="G1443" s="55" t="s">
        <v>2184</v>
      </c>
      <c r="H1443" s="57" t="s">
        <v>616</v>
      </c>
      <c r="I1443" s="58">
        <v>75050</v>
      </c>
      <c r="J1443" s="58">
        <v>33400</v>
      </c>
      <c r="K1443" s="59">
        <v>16700</v>
      </c>
      <c r="L1443" s="60">
        <f t="shared" si="22"/>
        <v>14042341.019999992</v>
      </c>
      <c r="M1443" s="92"/>
      <c r="N1443" s="92"/>
      <c r="O1443" s="92"/>
      <c r="P1443" s="92"/>
      <c r="Q1443" s="92"/>
      <c r="R1443" s="92"/>
      <c r="S1443" s="92"/>
      <c r="T1443" s="92"/>
      <c r="U1443" s="92"/>
      <c r="V1443" s="92"/>
      <c r="W1443" s="92"/>
      <c r="X1443" s="92"/>
      <c r="Y1443" s="92"/>
      <c r="Z1443" s="92"/>
      <c r="AA1443" s="92"/>
      <c r="AB1443" s="92"/>
      <c r="AC1443" s="92"/>
      <c r="AD1443" s="92"/>
      <c r="AE1443" s="92"/>
      <c r="AF1443" s="92"/>
      <c r="AG1443" s="92"/>
      <c r="AH1443" s="92"/>
      <c r="AI1443" s="92"/>
      <c r="AJ1443" s="92"/>
      <c r="AK1443" s="92"/>
      <c r="AL1443" s="92"/>
      <c r="AM1443" s="92"/>
      <c r="AN1443" s="92"/>
      <c r="AO1443" s="92"/>
      <c r="AP1443" s="92"/>
      <c r="AQ1443" s="92"/>
      <c r="AR1443" s="92"/>
      <c r="AS1443" s="92"/>
      <c r="AT1443" s="92"/>
      <c r="AU1443" s="92"/>
      <c r="AV1443" s="92"/>
      <c r="AW1443" s="92"/>
      <c r="AX1443" s="92"/>
      <c r="AY1443" s="92"/>
      <c r="AZ1443" s="92"/>
      <c r="BA1443" s="92"/>
      <c r="BB1443" s="92"/>
      <c r="BC1443" s="92"/>
      <c r="BD1443" s="92"/>
      <c r="BE1443" s="92"/>
      <c r="BF1443" s="92"/>
      <c r="BG1443" s="92"/>
      <c r="BH1443" s="92"/>
      <c r="BI1443" s="92"/>
      <c r="BJ1443" s="92"/>
      <c r="BK1443" s="92"/>
      <c r="BL1443" s="92"/>
      <c r="BM1443" s="92"/>
      <c r="BN1443" s="92"/>
      <c r="BO1443" s="92"/>
      <c r="BP1443" s="92"/>
      <c r="BQ1443" s="92"/>
      <c r="BR1443" s="92"/>
      <c r="BS1443" s="92"/>
      <c r="BT1443" s="92"/>
      <c r="BU1443" s="92"/>
      <c r="BV1443" s="92"/>
      <c r="BW1443" s="92"/>
      <c r="BX1443" s="92"/>
      <c r="BY1443" s="92"/>
      <c r="BZ1443" s="92"/>
      <c r="CA1443" s="92"/>
      <c r="CB1443" s="92"/>
      <c r="CC1443" s="92"/>
      <c r="CD1443" s="92"/>
      <c r="CE1443" s="92"/>
      <c r="CF1443" s="92"/>
      <c r="CG1443" s="92"/>
      <c r="CH1443" s="92"/>
      <c r="CI1443" s="92"/>
      <c r="CJ1443" s="92"/>
      <c r="CK1443" s="92"/>
      <c r="CL1443" s="92"/>
      <c r="CM1443" s="92"/>
      <c r="CN1443" s="92"/>
      <c r="CO1443" s="92"/>
      <c r="CP1443" s="93"/>
      <c r="CQ1443" s="93"/>
      <c r="CR1443" s="93"/>
      <c r="CS1443" s="93"/>
      <c r="CT1443" s="93"/>
      <c r="CU1443" s="93"/>
      <c r="CV1443" s="93"/>
      <c r="CW1443" s="93"/>
      <c r="CX1443" s="93"/>
      <c r="CY1443" s="93"/>
      <c r="CZ1443" s="93"/>
      <c r="DA1443" s="93"/>
      <c r="DB1443" s="93"/>
      <c r="DC1443" s="93"/>
      <c r="DD1443" s="93"/>
      <c r="DE1443" s="93"/>
      <c r="DF1443" s="93"/>
      <c r="DG1443" s="93"/>
      <c r="DH1443" s="93"/>
      <c r="DI1443" s="93"/>
      <c r="DJ1443" s="93"/>
      <c r="DK1443" s="93"/>
      <c r="DL1443" s="93"/>
      <c r="DM1443" s="93"/>
      <c r="DN1443" s="93"/>
      <c r="DO1443" s="93"/>
    </row>
    <row r="1444" spans="1:12" ht="16.5">
      <c r="A1444" s="34">
        <v>991</v>
      </c>
      <c r="B1444" s="2" t="s">
        <v>3222</v>
      </c>
      <c r="C1444" s="41" t="s">
        <v>1051</v>
      </c>
      <c r="D1444" s="46" t="s">
        <v>3773</v>
      </c>
      <c r="E1444" s="4" t="s">
        <v>1718</v>
      </c>
      <c r="F1444" s="3" t="s">
        <v>1719</v>
      </c>
      <c r="G1444" s="5" t="s">
        <v>2180</v>
      </c>
      <c r="H1444" s="18" t="s">
        <v>235</v>
      </c>
      <c r="I1444" s="8">
        <v>18103.5</v>
      </c>
      <c r="J1444" s="8">
        <v>18103.5</v>
      </c>
      <c r="K1444" s="24">
        <v>9051.75</v>
      </c>
      <c r="L1444" s="9">
        <f t="shared" si="22"/>
        <v>14051392.769999992</v>
      </c>
    </row>
    <row r="1445" spans="1:12" ht="16.5">
      <c r="A1445" s="34">
        <v>1094</v>
      </c>
      <c r="B1445" s="2" t="s">
        <v>3377</v>
      </c>
      <c r="C1445" s="41" t="s">
        <v>3366</v>
      </c>
      <c r="D1445" s="46" t="s">
        <v>2629</v>
      </c>
      <c r="E1445" s="4" t="s">
        <v>2900</v>
      </c>
      <c r="F1445" s="3" t="s">
        <v>2901</v>
      </c>
      <c r="G1445" s="5" t="s">
        <v>2201</v>
      </c>
      <c r="H1445" s="18" t="s">
        <v>235</v>
      </c>
      <c r="I1445" s="8">
        <v>18959.24</v>
      </c>
      <c r="J1445" s="8">
        <v>18059.24</v>
      </c>
      <c r="K1445" s="24">
        <v>9029.62</v>
      </c>
      <c r="L1445" s="9">
        <f t="shared" si="22"/>
        <v>14060422.389999991</v>
      </c>
    </row>
    <row r="1446" spans="1:119" s="56" customFormat="1" ht="8.25">
      <c r="A1446" s="49">
        <v>484</v>
      </c>
      <c r="B1446" s="50" t="s">
        <v>1528</v>
      </c>
      <c r="C1446" s="51" t="s">
        <v>257</v>
      </c>
      <c r="D1446" s="52" t="s">
        <v>3769</v>
      </c>
      <c r="E1446" s="53" t="s">
        <v>1715</v>
      </c>
      <c r="F1446" s="54" t="s">
        <v>2751</v>
      </c>
      <c r="G1446" s="55" t="s">
        <v>2194</v>
      </c>
      <c r="H1446" s="57" t="s">
        <v>616</v>
      </c>
      <c r="I1446" s="58">
        <v>18900</v>
      </c>
      <c r="J1446" s="58">
        <v>18900</v>
      </c>
      <c r="K1446" s="59">
        <v>9450</v>
      </c>
      <c r="L1446" s="60">
        <f t="shared" si="22"/>
        <v>14069872.389999991</v>
      </c>
      <c r="M1446" s="92"/>
      <c r="N1446" s="92"/>
      <c r="O1446" s="92"/>
      <c r="P1446" s="92"/>
      <c r="Q1446" s="92"/>
      <c r="R1446" s="92"/>
      <c r="S1446" s="92"/>
      <c r="T1446" s="92"/>
      <c r="U1446" s="92"/>
      <c r="V1446" s="92"/>
      <c r="W1446" s="92"/>
      <c r="X1446" s="92"/>
      <c r="Y1446" s="92"/>
      <c r="Z1446" s="92"/>
      <c r="AA1446" s="92"/>
      <c r="AB1446" s="92"/>
      <c r="AC1446" s="92"/>
      <c r="AD1446" s="92"/>
      <c r="AE1446" s="92"/>
      <c r="AF1446" s="92"/>
      <c r="AG1446" s="92"/>
      <c r="AH1446" s="92"/>
      <c r="AI1446" s="92"/>
      <c r="AJ1446" s="92"/>
      <c r="AK1446" s="92"/>
      <c r="AL1446" s="92"/>
      <c r="AM1446" s="92"/>
      <c r="AN1446" s="92"/>
      <c r="AO1446" s="92"/>
      <c r="AP1446" s="92"/>
      <c r="AQ1446" s="92"/>
      <c r="AR1446" s="92"/>
      <c r="AS1446" s="92"/>
      <c r="AT1446" s="92"/>
      <c r="AU1446" s="92"/>
      <c r="AV1446" s="92"/>
      <c r="AW1446" s="92"/>
      <c r="AX1446" s="92"/>
      <c r="AY1446" s="92"/>
      <c r="AZ1446" s="92"/>
      <c r="BA1446" s="92"/>
      <c r="BB1446" s="92"/>
      <c r="BC1446" s="92"/>
      <c r="BD1446" s="92"/>
      <c r="BE1446" s="92"/>
      <c r="BF1446" s="92"/>
      <c r="BG1446" s="92"/>
      <c r="BH1446" s="92"/>
      <c r="BI1446" s="92"/>
      <c r="BJ1446" s="92"/>
      <c r="BK1446" s="92"/>
      <c r="BL1446" s="92"/>
      <c r="BM1446" s="92"/>
      <c r="BN1446" s="92"/>
      <c r="BO1446" s="92"/>
      <c r="BP1446" s="92"/>
      <c r="BQ1446" s="92"/>
      <c r="BR1446" s="92"/>
      <c r="BS1446" s="92"/>
      <c r="BT1446" s="92"/>
      <c r="BU1446" s="92"/>
      <c r="BV1446" s="92"/>
      <c r="BW1446" s="92"/>
      <c r="BX1446" s="92"/>
      <c r="BY1446" s="92"/>
      <c r="BZ1446" s="92"/>
      <c r="CA1446" s="92"/>
      <c r="CB1446" s="92"/>
      <c r="CC1446" s="92"/>
      <c r="CD1446" s="92"/>
      <c r="CE1446" s="92"/>
      <c r="CF1446" s="92"/>
      <c r="CG1446" s="92"/>
      <c r="CH1446" s="92"/>
      <c r="CI1446" s="92"/>
      <c r="CJ1446" s="92"/>
      <c r="CK1446" s="92"/>
      <c r="CL1446" s="92"/>
      <c r="CM1446" s="92"/>
      <c r="CN1446" s="92"/>
      <c r="CO1446" s="92"/>
      <c r="CP1446" s="93"/>
      <c r="CQ1446" s="93"/>
      <c r="CR1446" s="93"/>
      <c r="CS1446" s="93"/>
      <c r="CT1446" s="93"/>
      <c r="CU1446" s="93"/>
      <c r="CV1446" s="93"/>
      <c r="CW1446" s="93"/>
      <c r="CX1446" s="93"/>
      <c r="CY1446" s="93"/>
      <c r="CZ1446" s="93"/>
      <c r="DA1446" s="93"/>
      <c r="DB1446" s="93"/>
      <c r="DC1446" s="93"/>
      <c r="DD1446" s="93"/>
      <c r="DE1446" s="93"/>
      <c r="DF1446" s="93"/>
      <c r="DG1446" s="93"/>
      <c r="DH1446" s="93"/>
      <c r="DI1446" s="93"/>
      <c r="DJ1446" s="93"/>
      <c r="DK1446" s="93"/>
      <c r="DL1446" s="93"/>
      <c r="DM1446" s="93"/>
      <c r="DN1446" s="93"/>
      <c r="DO1446" s="93"/>
    </row>
    <row r="1447" spans="1:12" ht="16.5">
      <c r="A1447" s="34">
        <v>602</v>
      </c>
      <c r="B1447" s="2" t="s">
        <v>791</v>
      </c>
      <c r="C1447" s="41" t="s">
        <v>1221</v>
      </c>
      <c r="D1447" s="46" t="s">
        <v>3773</v>
      </c>
      <c r="E1447" s="4" t="s">
        <v>2246</v>
      </c>
      <c r="F1447" s="3" t="s">
        <v>2247</v>
      </c>
      <c r="G1447" s="5" t="s">
        <v>1699</v>
      </c>
      <c r="H1447" s="18" t="s">
        <v>235</v>
      </c>
      <c r="I1447" s="8">
        <v>83325</v>
      </c>
      <c r="J1447" s="8">
        <v>83325</v>
      </c>
      <c r="K1447" s="24">
        <v>41662.5</v>
      </c>
      <c r="L1447" s="9">
        <f t="shared" si="22"/>
        <v>14111534.889999991</v>
      </c>
    </row>
    <row r="1448" spans="1:12" ht="16.5">
      <c r="A1448" s="34">
        <v>798</v>
      </c>
      <c r="B1448" s="2" t="s">
        <v>2639</v>
      </c>
      <c r="C1448" s="41" t="s">
        <v>390</v>
      </c>
      <c r="D1448" s="46" t="s">
        <v>3773</v>
      </c>
      <c r="E1448" s="4" t="s">
        <v>2246</v>
      </c>
      <c r="F1448" s="3" t="s">
        <v>2247</v>
      </c>
      <c r="G1448" s="5" t="s">
        <v>1699</v>
      </c>
      <c r="H1448" s="18" t="s">
        <v>235</v>
      </c>
      <c r="I1448" s="8">
        <v>101750</v>
      </c>
      <c r="J1448" s="8">
        <v>18050</v>
      </c>
      <c r="K1448" s="24">
        <v>9025</v>
      </c>
      <c r="L1448" s="9">
        <f t="shared" si="22"/>
        <v>14120559.889999991</v>
      </c>
    </row>
    <row r="1449" spans="1:12" ht="16.5">
      <c r="A1449" s="34">
        <v>606</v>
      </c>
      <c r="B1449" s="2" t="s">
        <v>3831</v>
      </c>
      <c r="C1449" s="41" t="s">
        <v>2768</v>
      </c>
      <c r="D1449" s="46" t="s">
        <v>3773</v>
      </c>
      <c r="E1449" s="4" t="s">
        <v>1718</v>
      </c>
      <c r="F1449" s="3" t="s">
        <v>1719</v>
      </c>
      <c r="G1449" s="5" t="s">
        <v>2180</v>
      </c>
      <c r="H1449" s="18" t="s">
        <v>235</v>
      </c>
      <c r="I1449" s="8">
        <v>122729.87</v>
      </c>
      <c r="J1449" s="8">
        <v>60137.09</v>
      </c>
      <c r="K1449" s="24">
        <v>30068.545</v>
      </c>
      <c r="L1449" s="9">
        <f t="shared" si="22"/>
        <v>14150628.434999991</v>
      </c>
    </row>
    <row r="1450" spans="1:12" ht="16.5">
      <c r="A1450" s="34">
        <v>1055</v>
      </c>
      <c r="B1450" s="2" t="s">
        <v>1966</v>
      </c>
      <c r="C1450" s="41" t="s">
        <v>1134</v>
      </c>
      <c r="D1450" s="46" t="s">
        <v>3769</v>
      </c>
      <c r="E1450" s="4" t="s">
        <v>2788</v>
      </c>
      <c r="F1450" s="3" t="s">
        <v>2789</v>
      </c>
      <c r="G1450" s="5" t="s">
        <v>2184</v>
      </c>
      <c r="H1450" s="18" t="s">
        <v>235</v>
      </c>
      <c r="I1450" s="8">
        <v>34322.3</v>
      </c>
      <c r="J1450" s="8">
        <v>24288.3</v>
      </c>
      <c r="K1450" s="24">
        <v>12144.15</v>
      </c>
      <c r="L1450" s="9">
        <f t="shared" si="22"/>
        <v>14162772.584999992</v>
      </c>
    </row>
    <row r="1451" spans="1:12" ht="16.5">
      <c r="A1451" s="34">
        <v>1502</v>
      </c>
      <c r="B1451" s="2" t="s">
        <v>3837</v>
      </c>
      <c r="C1451" s="41" t="s">
        <v>1105</v>
      </c>
      <c r="D1451" s="46" t="s">
        <v>2629</v>
      </c>
      <c r="E1451" s="4" t="s">
        <v>1633</v>
      </c>
      <c r="F1451" s="3" t="s">
        <v>1634</v>
      </c>
      <c r="G1451" s="5" t="s">
        <v>2180</v>
      </c>
      <c r="H1451" s="18" t="s">
        <v>235</v>
      </c>
      <c r="I1451" s="8">
        <v>11445</v>
      </c>
      <c r="J1451" s="8">
        <v>11445</v>
      </c>
      <c r="K1451" s="24">
        <v>5722.5</v>
      </c>
      <c r="L1451" s="9">
        <f t="shared" si="22"/>
        <v>14168495.084999992</v>
      </c>
    </row>
    <row r="1452" spans="1:12" ht="16.5">
      <c r="A1452" s="34">
        <v>1403</v>
      </c>
      <c r="B1452" s="2" t="s">
        <v>2712</v>
      </c>
      <c r="C1452" s="41" t="s">
        <v>3654</v>
      </c>
      <c r="D1452" s="46" t="s">
        <v>3773</v>
      </c>
      <c r="E1452" s="4" t="s">
        <v>3417</v>
      </c>
      <c r="F1452" s="3" t="s">
        <v>3418</v>
      </c>
      <c r="G1452" s="5" t="s">
        <v>2184</v>
      </c>
      <c r="H1452" s="18" t="s">
        <v>235</v>
      </c>
      <c r="I1452" s="8">
        <v>57200</v>
      </c>
      <c r="J1452" s="8">
        <v>27600</v>
      </c>
      <c r="K1452" s="24">
        <v>13800</v>
      </c>
      <c r="L1452" s="9">
        <f t="shared" si="22"/>
        <v>14182295.084999992</v>
      </c>
    </row>
    <row r="1453" spans="1:12" ht="16.5">
      <c r="A1453" s="34">
        <v>1126</v>
      </c>
      <c r="B1453" s="2" t="s">
        <v>49</v>
      </c>
      <c r="C1453" s="41" t="s">
        <v>684</v>
      </c>
      <c r="D1453" s="46" t="s">
        <v>3771</v>
      </c>
      <c r="E1453" s="4" t="s">
        <v>3557</v>
      </c>
      <c r="F1453" s="3" t="s">
        <v>3558</v>
      </c>
      <c r="G1453" s="5" t="s">
        <v>2184</v>
      </c>
      <c r="H1453" s="18" t="s">
        <v>235</v>
      </c>
      <c r="I1453" s="8">
        <v>23290.74</v>
      </c>
      <c r="J1453" s="8">
        <v>23290.74</v>
      </c>
      <c r="K1453" s="24">
        <v>11645.37</v>
      </c>
      <c r="L1453" s="9">
        <f t="shared" si="22"/>
        <v>14193940.45499999</v>
      </c>
    </row>
    <row r="1454" spans="1:119" s="56" customFormat="1" ht="16.5">
      <c r="A1454" s="49">
        <v>310</v>
      </c>
      <c r="B1454" s="50" t="s">
        <v>1515</v>
      </c>
      <c r="C1454" s="51" t="s">
        <v>2456</v>
      </c>
      <c r="D1454" s="52" t="s">
        <v>3769</v>
      </c>
      <c r="E1454" s="53" t="s">
        <v>215</v>
      </c>
      <c r="F1454" s="54" t="s">
        <v>216</v>
      </c>
      <c r="G1454" s="55" t="s">
        <v>2194</v>
      </c>
      <c r="H1454" s="57" t="s">
        <v>616</v>
      </c>
      <c r="I1454" s="58">
        <v>25881.79</v>
      </c>
      <c r="J1454" s="58">
        <v>14931.79</v>
      </c>
      <c r="K1454" s="59">
        <v>7465.895</v>
      </c>
      <c r="L1454" s="60">
        <f t="shared" si="22"/>
        <v>14201406.34999999</v>
      </c>
      <c r="M1454" s="92"/>
      <c r="N1454" s="92"/>
      <c r="O1454" s="92"/>
      <c r="P1454" s="92"/>
      <c r="Q1454" s="92"/>
      <c r="R1454" s="92"/>
      <c r="S1454" s="92"/>
      <c r="T1454" s="92"/>
      <c r="U1454" s="92"/>
      <c r="V1454" s="92"/>
      <c r="W1454" s="92"/>
      <c r="X1454" s="92"/>
      <c r="Y1454" s="92"/>
      <c r="Z1454" s="92"/>
      <c r="AA1454" s="92"/>
      <c r="AB1454" s="92"/>
      <c r="AC1454" s="92"/>
      <c r="AD1454" s="92"/>
      <c r="AE1454" s="92"/>
      <c r="AF1454" s="92"/>
      <c r="AG1454" s="92"/>
      <c r="AH1454" s="92"/>
      <c r="AI1454" s="92"/>
      <c r="AJ1454" s="92"/>
      <c r="AK1454" s="92"/>
      <c r="AL1454" s="92"/>
      <c r="AM1454" s="92"/>
      <c r="AN1454" s="92"/>
      <c r="AO1454" s="92"/>
      <c r="AP1454" s="92"/>
      <c r="AQ1454" s="92"/>
      <c r="AR1454" s="92"/>
      <c r="AS1454" s="92"/>
      <c r="AT1454" s="92"/>
      <c r="AU1454" s="92"/>
      <c r="AV1454" s="92"/>
      <c r="AW1454" s="92"/>
      <c r="AX1454" s="92"/>
      <c r="AY1454" s="92"/>
      <c r="AZ1454" s="92"/>
      <c r="BA1454" s="92"/>
      <c r="BB1454" s="92"/>
      <c r="BC1454" s="92"/>
      <c r="BD1454" s="92"/>
      <c r="BE1454" s="92"/>
      <c r="BF1454" s="92"/>
      <c r="BG1454" s="92"/>
      <c r="BH1454" s="92"/>
      <c r="BI1454" s="92"/>
      <c r="BJ1454" s="92"/>
      <c r="BK1454" s="92"/>
      <c r="BL1454" s="92"/>
      <c r="BM1454" s="92"/>
      <c r="BN1454" s="92"/>
      <c r="BO1454" s="92"/>
      <c r="BP1454" s="92"/>
      <c r="BQ1454" s="92"/>
      <c r="BR1454" s="92"/>
      <c r="BS1454" s="92"/>
      <c r="BT1454" s="92"/>
      <c r="BU1454" s="92"/>
      <c r="BV1454" s="92"/>
      <c r="BW1454" s="92"/>
      <c r="BX1454" s="92"/>
      <c r="BY1454" s="92"/>
      <c r="BZ1454" s="92"/>
      <c r="CA1454" s="92"/>
      <c r="CB1454" s="92"/>
      <c r="CC1454" s="92"/>
      <c r="CD1454" s="92"/>
      <c r="CE1454" s="92"/>
      <c r="CF1454" s="92"/>
      <c r="CG1454" s="92"/>
      <c r="CH1454" s="92"/>
      <c r="CI1454" s="92"/>
      <c r="CJ1454" s="92"/>
      <c r="CK1454" s="92"/>
      <c r="CL1454" s="92"/>
      <c r="CM1454" s="92"/>
      <c r="CN1454" s="92"/>
      <c r="CO1454" s="92"/>
      <c r="CP1454" s="93"/>
      <c r="CQ1454" s="93"/>
      <c r="CR1454" s="93"/>
      <c r="CS1454" s="93"/>
      <c r="CT1454" s="93"/>
      <c r="CU1454" s="93"/>
      <c r="CV1454" s="93"/>
      <c r="CW1454" s="93"/>
      <c r="CX1454" s="93"/>
      <c r="CY1454" s="93"/>
      <c r="CZ1454" s="93"/>
      <c r="DA1454" s="93"/>
      <c r="DB1454" s="93"/>
      <c r="DC1454" s="93"/>
      <c r="DD1454" s="93"/>
      <c r="DE1454" s="93"/>
      <c r="DF1454" s="93"/>
      <c r="DG1454" s="93"/>
      <c r="DH1454" s="93"/>
      <c r="DI1454" s="93"/>
      <c r="DJ1454" s="93"/>
      <c r="DK1454" s="93"/>
      <c r="DL1454" s="93"/>
      <c r="DM1454" s="93"/>
      <c r="DN1454" s="93"/>
      <c r="DO1454" s="93"/>
    </row>
    <row r="1455" spans="1:12" ht="16.5">
      <c r="A1455" s="34">
        <v>1472</v>
      </c>
      <c r="B1455" s="2" t="s">
        <v>2819</v>
      </c>
      <c r="C1455" s="41" t="s">
        <v>2285</v>
      </c>
      <c r="D1455" s="46" t="s">
        <v>3771</v>
      </c>
      <c r="E1455" s="4" t="s">
        <v>2286</v>
      </c>
      <c r="F1455" s="3" t="s">
        <v>3014</v>
      </c>
      <c r="G1455" s="5" t="s">
        <v>2194</v>
      </c>
      <c r="H1455" s="18" t="s">
        <v>235</v>
      </c>
      <c r="I1455" s="8">
        <v>182350</v>
      </c>
      <c r="J1455" s="8">
        <v>30600</v>
      </c>
      <c r="K1455" s="24">
        <v>15300</v>
      </c>
      <c r="L1455" s="9">
        <f t="shared" si="22"/>
        <v>14216706.34999999</v>
      </c>
    </row>
    <row r="1456" spans="1:12" ht="16.5">
      <c r="A1456" s="34">
        <v>756</v>
      </c>
      <c r="B1456" s="2" t="s">
        <v>1578</v>
      </c>
      <c r="C1456" s="41" t="s">
        <v>1662</v>
      </c>
      <c r="D1456" s="46" t="s">
        <v>2629</v>
      </c>
      <c r="E1456" s="4" t="s">
        <v>1249</v>
      </c>
      <c r="F1456" s="3" t="s">
        <v>2264</v>
      </c>
      <c r="G1456" s="5" t="s">
        <v>2194</v>
      </c>
      <c r="H1456" s="18" t="s">
        <v>235</v>
      </c>
      <c r="I1456" s="8">
        <v>50200</v>
      </c>
      <c r="J1456" s="8">
        <v>40200</v>
      </c>
      <c r="K1456" s="24">
        <v>20100</v>
      </c>
      <c r="L1456" s="9">
        <f t="shared" si="22"/>
        <v>14236806.34999999</v>
      </c>
    </row>
    <row r="1457" spans="1:119" s="80" customFormat="1" ht="16.5">
      <c r="A1457" s="73">
        <v>1706</v>
      </c>
      <c r="B1457" s="74" t="s">
        <v>2550</v>
      </c>
      <c r="C1457" s="75" t="s">
        <v>1154</v>
      </c>
      <c r="D1457" s="76" t="s">
        <v>3771</v>
      </c>
      <c r="E1457" s="77" t="s">
        <v>2252</v>
      </c>
      <c r="F1457" s="78" t="s">
        <v>2253</v>
      </c>
      <c r="G1457" s="79" t="s">
        <v>2184</v>
      </c>
      <c r="H1457" s="81" t="s">
        <v>245</v>
      </c>
      <c r="I1457" s="82">
        <v>30451</v>
      </c>
      <c r="J1457" s="82">
        <v>0</v>
      </c>
      <c r="K1457" s="83">
        <v>0</v>
      </c>
      <c r="L1457" s="84">
        <f t="shared" si="22"/>
        <v>14236806.34999999</v>
      </c>
      <c r="M1457" s="94"/>
      <c r="N1457" s="94"/>
      <c r="O1457" s="94"/>
      <c r="P1457" s="94"/>
      <c r="Q1457" s="94"/>
      <c r="R1457" s="94"/>
      <c r="S1457" s="94"/>
      <c r="T1457" s="94"/>
      <c r="U1457" s="94"/>
      <c r="V1457" s="94"/>
      <c r="W1457" s="94"/>
      <c r="X1457" s="94"/>
      <c r="Y1457" s="94"/>
      <c r="Z1457" s="94"/>
      <c r="AA1457" s="94"/>
      <c r="AB1457" s="94"/>
      <c r="AC1457" s="94"/>
      <c r="AD1457" s="94"/>
      <c r="AE1457" s="94"/>
      <c r="AF1457" s="94"/>
      <c r="AG1457" s="94"/>
      <c r="AH1457" s="94"/>
      <c r="AI1457" s="94"/>
      <c r="AJ1457" s="94"/>
      <c r="AK1457" s="94"/>
      <c r="AL1457" s="94"/>
      <c r="AM1457" s="94"/>
      <c r="AN1457" s="94"/>
      <c r="AO1457" s="94"/>
      <c r="AP1457" s="94"/>
      <c r="AQ1457" s="94"/>
      <c r="AR1457" s="94"/>
      <c r="AS1457" s="94"/>
      <c r="AT1457" s="94"/>
      <c r="AU1457" s="94"/>
      <c r="AV1457" s="94"/>
      <c r="AW1457" s="94"/>
      <c r="AX1457" s="94"/>
      <c r="AY1457" s="94"/>
      <c r="AZ1457" s="94"/>
      <c r="BA1457" s="94"/>
      <c r="BB1457" s="94"/>
      <c r="BC1457" s="94"/>
      <c r="BD1457" s="94"/>
      <c r="BE1457" s="94"/>
      <c r="BF1457" s="94"/>
      <c r="BG1457" s="94"/>
      <c r="BH1457" s="94"/>
      <c r="BI1457" s="94"/>
      <c r="BJ1457" s="94"/>
      <c r="BK1457" s="94"/>
      <c r="BL1457" s="94"/>
      <c r="BM1457" s="94"/>
      <c r="BN1457" s="94"/>
      <c r="BO1457" s="94"/>
      <c r="BP1457" s="94"/>
      <c r="BQ1457" s="94"/>
      <c r="BR1457" s="94"/>
      <c r="BS1457" s="94"/>
      <c r="BT1457" s="94"/>
      <c r="BU1457" s="94"/>
      <c r="BV1457" s="94"/>
      <c r="BW1457" s="94"/>
      <c r="BX1457" s="94"/>
      <c r="BY1457" s="94"/>
      <c r="BZ1457" s="94"/>
      <c r="CA1457" s="94"/>
      <c r="CB1457" s="94"/>
      <c r="CC1457" s="94"/>
      <c r="CD1457" s="94"/>
      <c r="CE1457" s="94"/>
      <c r="CF1457" s="94"/>
      <c r="CG1457" s="94"/>
      <c r="CH1457" s="94"/>
      <c r="CI1457" s="94"/>
      <c r="CJ1457" s="94"/>
      <c r="CK1457" s="94"/>
      <c r="CL1457" s="94"/>
      <c r="CM1457" s="94"/>
      <c r="CN1457" s="94"/>
      <c r="CO1457" s="94"/>
      <c r="CP1457" s="95"/>
      <c r="CQ1457" s="95"/>
      <c r="CR1457" s="95"/>
      <c r="CS1457" s="95"/>
      <c r="CT1457" s="95"/>
      <c r="CU1457" s="95"/>
      <c r="CV1457" s="95"/>
      <c r="CW1457" s="95"/>
      <c r="CX1457" s="95"/>
      <c r="CY1457" s="95"/>
      <c r="CZ1457" s="95"/>
      <c r="DA1457" s="95"/>
      <c r="DB1457" s="95"/>
      <c r="DC1457" s="95"/>
      <c r="DD1457" s="95"/>
      <c r="DE1457" s="95"/>
      <c r="DF1457" s="95"/>
      <c r="DG1457" s="95"/>
      <c r="DH1457" s="95"/>
      <c r="DI1457" s="95"/>
      <c r="DJ1457" s="95"/>
      <c r="DK1457" s="95"/>
      <c r="DL1457" s="95"/>
      <c r="DM1457" s="95"/>
      <c r="DN1457" s="95"/>
      <c r="DO1457" s="95"/>
    </row>
    <row r="1458" spans="1:12" ht="16.5">
      <c r="A1458" s="34">
        <v>623</v>
      </c>
      <c r="B1458" s="2" t="s">
        <v>2805</v>
      </c>
      <c r="C1458" s="41" t="s">
        <v>3794</v>
      </c>
      <c r="D1458" s="46" t="s">
        <v>3773</v>
      </c>
      <c r="E1458" s="4" t="s">
        <v>1697</v>
      </c>
      <c r="F1458" s="3" t="s">
        <v>1698</v>
      </c>
      <c r="G1458" s="5" t="s">
        <v>1699</v>
      </c>
      <c r="H1458" s="18" t="s">
        <v>235</v>
      </c>
      <c r="I1458" s="8">
        <v>189236</v>
      </c>
      <c r="J1458" s="8">
        <v>34604</v>
      </c>
      <c r="K1458" s="24">
        <v>17302</v>
      </c>
      <c r="L1458" s="9">
        <f t="shared" si="22"/>
        <v>14254108.34999999</v>
      </c>
    </row>
    <row r="1459" spans="1:12" ht="16.5">
      <c r="A1459" s="34">
        <v>692</v>
      </c>
      <c r="B1459" s="2" t="s">
        <v>1795</v>
      </c>
      <c r="C1459" s="41" t="s">
        <v>3593</v>
      </c>
      <c r="D1459" s="46" t="s">
        <v>2629</v>
      </c>
      <c r="E1459" s="4" t="s">
        <v>3511</v>
      </c>
      <c r="F1459" s="3" t="s">
        <v>3512</v>
      </c>
      <c r="G1459" s="5" t="s">
        <v>2194</v>
      </c>
      <c r="H1459" s="18" t="s">
        <v>235</v>
      </c>
      <c r="I1459" s="8">
        <v>52532.19</v>
      </c>
      <c r="J1459" s="8">
        <v>18650</v>
      </c>
      <c r="K1459" s="24">
        <v>9325</v>
      </c>
      <c r="L1459" s="9">
        <f t="shared" si="22"/>
        <v>14263433.34999999</v>
      </c>
    </row>
    <row r="1460" spans="1:12" ht="16.5">
      <c r="A1460" s="34">
        <v>937</v>
      </c>
      <c r="B1460" s="2" t="s">
        <v>101</v>
      </c>
      <c r="C1460" s="41" t="s">
        <v>3734</v>
      </c>
      <c r="D1460" s="46" t="s">
        <v>3771</v>
      </c>
      <c r="E1460" s="4" t="s">
        <v>1039</v>
      </c>
      <c r="F1460" s="3" t="s">
        <v>1040</v>
      </c>
      <c r="G1460" s="5" t="s">
        <v>2194</v>
      </c>
      <c r="H1460" s="18" t="s">
        <v>235</v>
      </c>
      <c r="I1460" s="8">
        <v>14900</v>
      </c>
      <c r="J1460" s="8">
        <v>14900</v>
      </c>
      <c r="K1460" s="24">
        <v>7450</v>
      </c>
      <c r="L1460" s="9">
        <f t="shared" si="22"/>
        <v>14270883.34999999</v>
      </c>
    </row>
    <row r="1461" spans="1:119" s="56" customFormat="1" ht="8.25">
      <c r="A1461" s="49">
        <v>432</v>
      </c>
      <c r="B1461" s="50" t="s">
        <v>3224</v>
      </c>
      <c r="C1461" s="51" t="s">
        <v>3696</v>
      </c>
      <c r="D1461" s="52" t="s">
        <v>3773</v>
      </c>
      <c r="E1461" s="53" t="s">
        <v>2246</v>
      </c>
      <c r="F1461" s="54" t="s">
        <v>2247</v>
      </c>
      <c r="G1461" s="55" t="s">
        <v>1699</v>
      </c>
      <c r="H1461" s="57" t="s">
        <v>616</v>
      </c>
      <c r="I1461" s="58">
        <v>27225</v>
      </c>
      <c r="J1461" s="58">
        <v>20725</v>
      </c>
      <c r="K1461" s="59">
        <v>10362.5</v>
      </c>
      <c r="L1461" s="60">
        <f t="shared" si="22"/>
        <v>14281245.84999999</v>
      </c>
      <c r="M1461" s="92"/>
      <c r="N1461" s="92"/>
      <c r="O1461" s="92"/>
      <c r="P1461" s="92"/>
      <c r="Q1461" s="92"/>
      <c r="R1461" s="92"/>
      <c r="S1461" s="92"/>
      <c r="T1461" s="92"/>
      <c r="U1461" s="92"/>
      <c r="V1461" s="92"/>
      <c r="W1461" s="92"/>
      <c r="X1461" s="92"/>
      <c r="Y1461" s="92"/>
      <c r="Z1461" s="92"/>
      <c r="AA1461" s="92"/>
      <c r="AB1461" s="92"/>
      <c r="AC1461" s="92"/>
      <c r="AD1461" s="92"/>
      <c r="AE1461" s="92"/>
      <c r="AF1461" s="92"/>
      <c r="AG1461" s="92"/>
      <c r="AH1461" s="92"/>
      <c r="AI1461" s="92"/>
      <c r="AJ1461" s="92"/>
      <c r="AK1461" s="92"/>
      <c r="AL1461" s="92"/>
      <c r="AM1461" s="92"/>
      <c r="AN1461" s="92"/>
      <c r="AO1461" s="92"/>
      <c r="AP1461" s="92"/>
      <c r="AQ1461" s="92"/>
      <c r="AR1461" s="92"/>
      <c r="AS1461" s="92"/>
      <c r="AT1461" s="92"/>
      <c r="AU1461" s="92"/>
      <c r="AV1461" s="92"/>
      <c r="AW1461" s="92"/>
      <c r="AX1461" s="92"/>
      <c r="AY1461" s="92"/>
      <c r="AZ1461" s="92"/>
      <c r="BA1461" s="92"/>
      <c r="BB1461" s="92"/>
      <c r="BC1461" s="92"/>
      <c r="BD1461" s="92"/>
      <c r="BE1461" s="92"/>
      <c r="BF1461" s="92"/>
      <c r="BG1461" s="92"/>
      <c r="BH1461" s="92"/>
      <c r="BI1461" s="92"/>
      <c r="BJ1461" s="92"/>
      <c r="BK1461" s="92"/>
      <c r="BL1461" s="92"/>
      <c r="BM1461" s="92"/>
      <c r="BN1461" s="92"/>
      <c r="BO1461" s="92"/>
      <c r="BP1461" s="92"/>
      <c r="BQ1461" s="92"/>
      <c r="BR1461" s="92"/>
      <c r="BS1461" s="92"/>
      <c r="BT1461" s="92"/>
      <c r="BU1461" s="92"/>
      <c r="BV1461" s="92"/>
      <c r="BW1461" s="92"/>
      <c r="BX1461" s="92"/>
      <c r="BY1461" s="92"/>
      <c r="BZ1461" s="92"/>
      <c r="CA1461" s="92"/>
      <c r="CB1461" s="92"/>
      <c r="CC1461" s="92"/>
      <c r="CD1461" s="92"/>
      <c r="CE1461" s="92"/>
      <c r="CF1461" s="92"/>
      <c r="CG1461" s="92"/>
      <c r="CH1461" s="92"/>
      <c r="CI1461" s="92"/>
      <c r="CJ1461" s="92"/>
      <c r="CK1461" s="92"/>
      <c r="CL1461" s="92"/>
      <c r="CM1461" s="92"/>
      <c r="CN1461" s="92"/>
      <c r="CO1461" s="92"/>
      <c r="CP1461" s="93"/>
      <c r="CQ1461" s="93"/>
      <c r="CR1461" s="93"/>
      <c r="CS1461" s="93"/>
      <c r="CT1461" s="93"/>
      <c r="CU1461" s="93"/>
      <c r="CV1461" s="93"/>
      <c r="CW1461" s="93"/>
      <c r="CX1461" s="93"/>
      <c r="CY1461" s="93"/>
      <c r="CZ1461" s="93"/>
      <c r="DA1461" s="93"/>
      <c r="DB1461" s="93"/>
      <c r="DC1461" s="93"/>
      <c r="DD1461" s="93"/>
      <c r="DE1461" s="93"/>
      <c r="DF1461" s="93"/>
      <c r="DG1461" s="93"/>
      <c r="DH1461" s="93"/>
      <c r="DI1461" s="93"/>
      <c r="DJ1461" s="93"/>
      <c r="DK1461" s="93"/>
      <c r="DL1461" s="93"/>
      <c r="DM1461" s="93"/>
      <c r="DN1461" s="93"/>
      <c r="DO1461" s="93"/>
    </row>
    <row r="1462" spans="1:119" s="56" customFormat="1" ht="8.25">
      <c r="A1462" s="49">
        <v>521</v>
      </c>
      <c r="B1462" s="50" t="s">
        <v>3242</v>
      </c>
      <c r="C1462" s="51" t="s">
        <v>2761</v>
      </c>
      <c r="D1462" s="52" t="s">
        <v>3769</v>
      </c>
      <c r="E1462" s="53" t="s">
        <v>1234</v>
      </c>
      <c r="F1462" s="54" t="s">
        <v>1235</v>
      </c>
      <c r="G1462" s="55" t="s">
        <v>2184</v>
      </c>
      <c r="H1462" s="57" t="s">
        <v>616</v>
      </c>
      <c r="I1462" s="58">
        <v>26273</v>
      </c>
      <c r="J1462" s="58">
        <v>26273</v>
      </c>
      <c r="K1462" s="59">
        <v>13136.5</v>
      </c>
      <c r="L1462" s="60">
        <f t="shared" si="22"/>
        <v>14294382.34999999</v>
      </c>
      <c r="M1462" s="92"/>
      <c r="N1462" s="92"/>
      <c r="O1462" s="92"/>
      <c r="P1462" s="92"/>
      <c r="Q1462" s="92"/>
      <c r="R1462" s="92"/>
      <c r="S1462" s="92"/>
      <c r="T1462" s="92"/>
      <c r="U1462" s="92"/>
      <c r="V1462" s="92"/>
      <c r="W1462" s="92"/>
      <c r="X1462" s="92"/>
      <c r="Y1462" s="92"/>
      <c r="Z1462" s="92"/>
      <c r="AA1462" s="92"/>
      <c r="AB1462" s="92"/>
      <c r="AC1462" s="92"/>
      <c r="AD1462" s="92"/>
      <c r="AE1462" s="92"/>
      <c r="AF1462" s="92"/>
      <c r="AG1462" s="92"/>
      <c r="AH1462" s="92"/>
      <c r="AI1462" s="92"/>
      <c r="AJ1462" s="92"/>
      <c r="AK1462" s="92"/>
      <c r="AL1462" s="92"/>
      <c r="AM1462" s="92"/>
      <c r="AN1462" s="92"/>
      <c r="AO1462" s="92"/>
      <c r="AP1462" s="92"/>
      <c r="AQ1462" s="92"/>
      <c r="AR1462" s="92"/>
      <c r="AS1462" s="92"/>
      <c r="AT1462" s="92"/>
      <c r="AU1462" s="92"/>
      <c r="AV1462" s="92"/>
      <c r="AW1462" s="92"/>
      <c r="AX1462" s="92"/>
      <c r="AY1462" s="92"/>
      <c r="AZ1462" s="92"/>
      <c r="BA1462" s="92"/>
      <c r="BB1462" s="92"/>
      <c r="BC1462" s="92"/>
      <c r="BD1462" s="92"/>
      <c r="BE1462" s="92"/>
      <c r="BF1462" s="92"/>
      <c r="BG1462" s="92"/>
      <c r="BH1462" s="92"/>
      <c r="BI1462" s="92"/>
      <c r="BJ1462" s="92"/>
      <c r="BK1462" s="92"/>
      <c r="BL1462" s="92"/>
      <c r="BM1462" s="92"/>
      <c r="BN1462" s="92"/>
      <c r="BO1462" s="92"/>
      <c r="BP1462" s="92"/>
      <c r="BQ1462" s="92"/>
      <c r="BR1462" s="92"/>
      <c r="BS1462" s="92"/>
      <c r="BT1462" s="92"/>
      <c r="BU1462" s="92"/>
      <c r="BV1462" s="92"/>
      <c r="BW1462" s="92"/>
      <c r="BX1462" s="92"/>
      <c r="BY1462" s="92"/>
      <c r="BZ1462" s="92"/>
      <c r="CA1462" s="92"/>
      <c r="CB1462" s="92"/>
      <c r="CC1462" s="92"/>
      <c r="CD1462" s="92"/>
      <c r="CE1462" s="92"/>
      <c r="CF1462" s="92"/>
      <c r="CG1462" s="92"/>
      <c r="CH1462" s="92"/>
      <c r="CI1462" s="92"/>
      <c r="CJ1462" s="92"/>
      <c r="CK1462" s="92"/>
      <c r="CL1462" s="92"/>
      <c r="CM1462" s="92"/>
      <c r="CN1462" s="92"/>
      <c r="CO1462" s="92"/>
      <c r="CP1462" s="93"/>
      <c r="CQ1462" s="93"/>
      <c r="CR1462" s="93"/>
      <c r="CS1462" s="93"/>
      <c r="CT1462" s="93"/>
      <c r="CU1462" s="93"/>
      <c r="CV1462" s="93"/>
      <c r="CW1462" s="93"/>
      <c r="CX1462" s="93"/>
      <c r="CY1462" s="93"/>
      <c r="CZ1462" s="93"/>
      <c r="DA1462" s="93"/>
      <c r="DB1462" s="93"/>
      <c r="DC1462" s="93"/>
      <c r="DD1462" s="93"/>
      <c r="DE1462" s="93"/>
      <c r="DF1462" s="93"/>
      <c r="DG1462" s="93"/>
      <c r="DH1462" s="93"/>
      <c r="DI1462" s="93"/>
      <c r="DJ1462" s="93"/>
      <c r="DK1462" s="93"/>
      <c r="DL1462" s="93"/>
      <c r="DM1462" s="93"/>
      <c r="DN1462" s="93"/>
      <c r="DO1462" s="93"/>
    </row>
    <row r="1463" spans="1:12" ht="16.5">
      <c r="A1463" s="34">
        <v>712</v>
      </c>
      <c r="B1463" s="2" t="s">
        <v>578</v>
      </c>
      <c r="C1463" s="41" t="s">
        <v>1451</v>
      </c>
      <c r="D1463" s="46" t="s">
        <v>3773</v>
      </c>
      <c r="E1463" s="4" t="s">
        <v>1234</v>
      </c>
      <c r="F1463" s="3" t="s">
        <v>1235</v>
      </c>
      <c r="G1463" s="5" t="s">
        <v>2184</v>
      </c>
      <c r="H1463" s="18" t="s">
        <v>235</v>
      </c>
      <c r="I1463" s="8">
        <v>82955</v>
      </c>
      <c r="J1463" s="8">
        <v>52555</v>
      </c>
      <c r="K1463" s="24">
        <v>26277.5</v>
      </c>
      <c r="L1463" s="9">
        <f t="shared" si="22"/>
        <v>14320659.84999999</v>
      </c>
    </row>
    <row r="1464" spans="1:119" s="56" customFormat="1" ht="8.25">
      <c r="A1464" s="49">
        <v>534</v>
      </c>
      <c r="B1464" s="50" t="s">
        <v>1868</v>
      </c>
      <c r="C1464" s="51" t="s">
        <v>401</v>
      </c>
      <c r="D1464" s="52" t="s">
        <v>2629</v>
      </c>
      <c r="E1464" s="53" t="s">
        <v>1715</v>
      </c>
      <c r="F1464" s="54" t="s">
        <v>1716</v>
      </c>
      <c r="G1464" s="55" t="s">
        <v>2194</v>
      </c>
      <c r="H1464" s="57" t="s">
        <v>616</v>
      </c>
      <c r="I1464" s="58">
        <v>33504</v>
      </c>
      <c r="J1464" s="58">
        <v>18100</v>
      </c>
      <c r="K1464" s="59">
        <v>9050</v>
      </c>
      <c r="L1464" s="60">
        <f aca="true" t="shared" si="23" ref="L1464:L1527">K1464+L1463</f>
        <v>14329709.84999999</v>
      </c>
      <c r="M1464" s="92"/>
      <c r="N1464" s="92"/>
      <c r="O1464" s="92"/>
      <c r="P1464" s="92"/>
      <c r="Q1464" s="92"/>
      <c r="R1464" s="92"/>
      <c r="S1464" s="92"/>
      <c r="T1464" s="92"/>
      <c r="U1464" s="92"/>
      <c r="V1464" s="92"/>
      <c r="W1464" s="92"/>
      <c r="X1464" s="92"/>
      <c r="Y1464" s="92"/>
      <c r="Z1464" s="92"/>
      <c r="AA1464" s="92"/>
      <c r="AB1464" s="92"/>
      <c r="AC1464" s="92"/>
      <c r="AD1464" s="92"/>
      <c r="AE1464" s="92"/>
      <c r="AF1464" s="92"/>
      <c r="AG1464" s="92"/>
      <c r="AH1464" s="92"/>
      <c r="AI1464" s="92"/>
      <c r="AJ1464" s="92"/>
      <c r="AK1464" s="92"/>
      <c r="AL1464" s="92"/>
      <c r="AM1464" s="92"/>
      <c r="AN1464" s="92"/>
      <c r="AO1464" s="92"/>
      <c r="AP1464" s="92"/>
      <c r="AQ1464" s="92"/>
      <c r="AR1464" s="92"/>
      <c r="AS1464" s="92"/>
      <c r="AT1464" s="92"/>
      <c r="AU1464" s="92"/>
      <c r="AV1464" s="92"/>
      <c r="AW1464" s="92"/>
      <c r="AX1464" s="92"/>
      <c r="AY1464" s="92"/>
      <c r="AZ1464" s="92"/>
      <c r="BA1464" s="92"/>
      <c r="BB1464" s="92"/>
      <c r="BC1464" s="92"/>
      <c r="BD1464" s="92"/>
      <c r="BE1464" s="92"/>
      <c r="BF1464" s="92"/>
      <c r="BG1464" s="92"/>
      <c r="BH1464" s="92"/>
      <c r="BI1464" s="92"/>
      <c r="BJ1464" s="92"/>
      <c r="BK1464" s="92"/>
      <c r="BL1464" s="92"/>
      <c r="BM1464" s="92"/>
      <c r="BN1464" s="92"/>
      <c r="BO1464" s="92"/>
      <c r="BP1464" s="92"/>
      <c r="BQ1464" s="92"/>
      <c r="BR1464" s="92"/>
      <c r="BS1464" s="92"/>
      <c r="BT1464" s="92"/>
      <c r="BU1464" s="92"/>
      <c r="BV1464" s="92"/>
      <c r="BW1464" s="92"/>
      <c r="BX1464" s="92"/>
      <c r="BY1464" s="92"/>
      <c r="BZ1464" s="92"/>
      <c r="CA1464" s="92"/>
      <c r="CB1464" s="92"/>
      <c r="CC1464" s="92"/>
      <c r="CD1464" s="92"/>
      <c r="CE1464" s="92"/>
      <c r="CF1464" s="92"/>
      <c r="CG1464" s="92"/>
      <c r="CH1464" s="92"/>
      <c r="CI1464" s="92"/>
      <c r="CJ1464" s="92"/>
      <c r="CK1464" s="92"/>
      <c r="CL1464" s="92"/>
      <c r="CM1464" s="92"/>
      <c r="CN1464" s="92"/>
      <c r="CO1464" s="92"/>
      <c r="CP1464" s="93"/>
      <c r="CQ1464" s="93"/>
      <c r="CR1464" s="93"/>
      <c r="CS1464" s="93"/>
      <c r="CT1464" s="93"/>
      <c r="CU1464" s="93"/>
      <c r="CV1464" s="93"/>
      <c r="CW1464" s="93"/>
      <c r="CX1464" s="93"/>
      <c r="CY1464" s="93"/>
      <c r="CZ1464" s="93"/>
      <c r="DA1464" s="93"/>
      <c r="DB1464" s="93"/>
      <c r="DC1464" s="93"/>
      <c r="DD1464" s="93"/>
      <c r="DE1464" s="93"/>
      <c r="DF1464" s="93"/>
      <c r="DG1464" s="93"/>
      <c r="DH1464" s="93"/>
      <c r="DI1464" s="93"/>
      <c r="DJ1464" s="93"/>
      <c r="DK1464" s="93"/>
      <c r="DL1464" s="93"/>
      <c r="DM1464" s="93"/>
      <c r="DN1464" s="93"/>
      <c r="DO1464" s="93"/>
    </row>
    <row r="1465" spans="1:12" ht="16.5">
      <c r="A1465" s="34">
        <v>766</v>
      </c>
      <c r="B1465" s="2" t="s">
        <v>3301</v>
      </c>
      <c r="C1465" s="41" t="s">
        <v>3782</v>
      </c>
      <c r="D1465" s="46" t="s">
        <v>2629</v>
      </c>
      <c r="E1465" s="4" t="s">
        <v>1238</v>
      </c>
      <c r="F1465" s="3" t="s">
        <v>3783</v>
      </c>
      <c r="G1465" s="5" t="s">
        <v>2194</v>
      </c>
      <c r="H1465" s="18" t="s">
        <v>235</v>
      </c>
      <c r="I1465" s="8">
        <v>38687.3</v>
      </c>
      <c r="J1465" s="8">
        <v>22012.3</v>
      </c>
      <c r="K1465" s="24">
        <v>11006.15</v>
      </c>
      <c r="L1465" s="9">
        <f t="shared" si="23"/>
        <v>14340715.99999999</v>
      </c>
    </row>
    <row r="1466" spans="1:12" ht="16.5">
      <c r="A1466" s="34">
        <v>570</v>
      </c>
      <c r="B1466" s="2" t="s">
        <v>3321</v>
      </c>
      <c r="C1466" s="41" t="s">
        <v>123</v>
      </c>
      <c r="D1466" s="46" t="s">
        <v>2629</v>
      </c>
      <c r="E1466" s="4" t="s">
        <v>1701</v>
      </c>
      <c r="F1466" s="3" t="s">
        <v>1702</v>
      </c>
      <c r="G1466" s="5" t="s">
        <v>2194</v>
      </c>
      <c r="H1466" s="18" t="s">
        <v>235</v>
      </c>
      <c r="I1466" s="8">
        <v>11580</v>
      </c>
      <c r="J1466" s="8">
        <v>11580</v>
      </c>
      <c r="K1466" s="24">
        <v>5790</v>
      </c>
      <c r="L1466" s="9">
        <f t="shared" si="23"/>
        <v>14346505.99999999</v>
      </c>
    </row>
    <row r="1467" spans="1:12" ht="16.5">
      <c r="A1467" s="34">
        <v>661</v>
      </c>
      <c r="B1467" s="2" t="s">
        <v>96</v>
      </c>
      <c r="C1467" s="41" t="s">
        <v>966</v>
      </c>
      <c r="D1467" s="46" t="s">
        <v>2657</v>
      </c>
      <c r="E1467" s="4" t="s">
        <v>3610</v>
      </c>
      <c r="F1467" s="3" t="s">
        <v>3611</v>
      </c>
      <c r="G1467" s="5" t="s">
        <v>2184</v>
      </c>
      <c r="H1467" s="18" t="s">
        <v>235</v>
      </c>
      <c r="I1467" s="8">
        <v>149550</v>
      </c>
      <c r="J1467" s="8">
        <v>71800</v>
      </c>
      <c r="K1467" s="24">
        <v>35900</v>
      </c>
      <c r="L1467" s="9">
        <f t="shared" si="23"/>
        <v>14382405.99999999</v>
      </c>
    </row>
    <row r="1468" spans="1:119" s="56" customFormat="1" ht="8.25">
      <c r="A1468" s="49">
        <v>212</v>
      </c>
      <c r="B1468" s="50" t="s">
        <v>990</v>
      </c>
      <c r="C1468" s="51" t="s">
        <v>205</v>
      </c>
      <c r="D1468" s="52" t="s">
        <v>2629</v>
      </c>
      <c r="E1468" s="53" t="s">
        <v>1249</v>
      </c>
      <c r="F1468" s="54" t="s">
        <v>206</v>
      </c>
      <c r="G1468" s="55" t="s">
        <v>2194</v>
      </c>
      <c r="H1468" s="57" t="s">
        <v>616</v>
      </c>
      <c r="I1468" s="58">
        <v>44400</v>
      </c>
      <c r="J1468" s="58">
        <v>44400</v>
      </c>
      <c r="K1468" s="59">
        <v>22200</v>
      </c>
      <c r="L1468" s="60">
        <f t="shared" si="23"/>
        <v>14404605.99999999</v>
      </c>
      <c r="M1468" s="92"/>
      <c r="N1468" s="92"/>
      <c r="O1468" s="92"/>
      <c r="P1468" s="92"/>
      <c r="Q1468" s="92"/>
      <c r="R1468" s="92"/>
      <c r="S1468" s="92"/>
      <c r="T1468" s="92"/>
      <c r="U1468" s="92"/>
      <c r="V1468" s="92"/>
      <c r="W1468" s="92"/>
      <c r="X1468" s="92"/>
      <c r="Y1468" s="92"/>
      <c r="Z1468" s="92"/>
      <c r="AA1468" s="92"/>
      <c r="AB1468" s="92"/>
      <c r="AC1468" s="92"/>
      <c r="AD1468" s="92"/>
      <c r="AE1468" s="92"/>
      <c r="AF1468" s="92"/>
      <c r="AG1468" s="92"/>
      <c r="AH1468" s="92"/>
      <c r="AI1468" s="92"/>
      <c r="AJ1468" s="92"/>
      <c r="AK1468" s="92"/>
      <c r="AL1468" s="92"/>
      <c r="AM1468" s="92"/>
      <c r="AN1468" s="92"/>
      <c r="AO1468" s="92"/>
      <c r="AP1468" s="92"/>
      <c r="AQ1468" s="92"/>
      <c r="AR1468" s="92"/>
      <c r="AS1468" s="92"/>
      <c r="AT1468" s="92"/>
      <c r="AU1468" s="92"/>
      <c r="AV1468" s="92"/>
      <c r="AW1468" s="92"/>
      <c r="AX1468" s="92"/>
      <c r="AY1468" s="92"/>
      <c r="AZ1468" s="92"/>
      <c r="BA1468" s="92"/>
      <c r="BB1468" s="92"/>
      <c r="BC1468" s="92"/>
      <c r="BD1468" s="92"/>
      <c r="BE1468" s="92"/>
      <c r="BF1468" s="92"/>
      <c r="BG1468" s="92"/>
      <c r="BH1468" s="92"/>
      <c r="BI1468" s="92"/>
      <c r="BJ1468" s="92"/>
      <c r="BK1468" s="92"/>
      <c r="BL1468" s="92"/>
      <c r="BM1468" s="92"/>
      <c r="BN1468" s="92"/>
      <c r="BO1468" s="92"/>
      <c r="BP1468" s="92"/>
      <c r="BQ1468" s="92"/>
      <c r="BR1468" s="92"/>
      <c r="BS1468" s="92"/>
      <c r="BT1468" s="92"/>
      <c r="BU1468" s="92"/>
      <c r="BV1468" s="92"/>
      <c r="BW1468" s="92"/>
      <c r="BX1468" s="92"/>
      <c r="BY1468" s="92"/>
      <c r="BZ1468" s="92"/>
      <c r="CA1468" s="92"/>
      <c r="CB1468" s="92"/>
      <c r="CC1468" s="92"/>
      <c r="CD1468" s="92"/>
      <c r="CE1468" s="92"/>
      <c r="CF1468" s="92"/>
      <c r="CG1468" s="92"/>
      <c r="CH1468" s="92"/>
      <c r="CI1468" s="92"/>
      <c r="CJ1468" s="92"/>
      <c r="CK1468" s="92"/>
      <c r="CL1468" s="92"/>
      <c r="CM1468" s="92"/>
      <c r="CN1468" s="92"/>
      <c r="CO1468" s="92"/>
      <c r="CP1468" s="93"/>
      <c r="CQ1468" s="93"/>
      <c r="CR1468" s="93"/>
      <c r="CS1468" s="93"/>
      <c r="CT1468" s="93"/>
      <c r="CU1468" s="93"/>
      <c r="CV1468" s="93"/>
      <c r="CW1468" s="93"/>
      <c r="CX1468" s="93"/>
      <c r="CY1468" s="93"/>
      <c r="CZ1468" s="93"/>
      <c r="DA1468" s="93"/>
      <c r="DB1468" s="93"/>
      <c r="DC1468" s="93"/>
      <c r="DD1468" s="93"/>
      <c r="DE1468" s="93"/>
      <c r="DF1468" s="93"/>
      <c r="DG1468" s="93"/>
      <c r="DH1468" s="93"/>
      <c r="DI1468" s="93"/>
      <c r="DJ1468" s="93"/>
      <c r="DK1468" s="93"/>
      <c r="DL1468" s="93"/>
      <c r="DM1468" s="93"/>
      <c r="DN1468" s="93"/>
      <c r="DO1468" s="93"/>
    </row>
    <row r="1469" spans="1:12" ht="16.5">
      <c r="A1469" s="34">
        <v>697</v>
      </c>
      <c r="B1469" s="2" t="s">
        <v>1848</v>
      </c>
      <c r="C1469" s="41" t="s">
        <v>3539</v>
      </c>
      <c r="D1469" s="46" t="s">
        <v>2629</v>
      </c>
      <c r="E1469" s="4" t="s">
        <v>3511</v>
      </c>
      <c r="F1469" s="3" t="s">
        <v>3512</v>
      </c>
      <c r="G1469" s="5" t="s">
        <v>2194</v>
      </c>
      <c r="H1469" s="18" t="s">
        <v>235</v>
      </c>
      <c r="I1469" s="8">
        <v>39299.92</v>
      </c>
      <c r="J1469" s="8">
        <v>20350</v>
      </c>
      <c r="K1469" s="24">
        <v>10175</v>
      </c>
      <c r="L1469" s="9">
        <f t="shared" si="23"/>
        <v>14414780.99999999</v>
      </c>
    </row>
    <row r="1470" spans="1:12" ht="16.5">
      <c r="A1470" s="34">
        <v>624</v>
      </c>
      <c r="B1470" s="2" t="s">
        <v>4011</v>
      </c>
      <c r="C1470" s="41" t="s">
        <v>646</v>
      </c>
      <c r="D1470" s="46" t="s">
        <v>3771</v>
      </c>
      <c r="E1470" s="4" t="s">
        <v>2477</v>
      </c>
      <c r="F1470" s="3" t="s">
        <v>2478</v>
      </c>
      <c r="G1470" s="5" t="s">
        <v>2184</v>
      </c>
      <c r="H1470" s="18" t="s">
        <v>235</v>
      </c>
      <c r="I1470" s="8">
        <v>15529.14</v>
      </c>
      <c r="J1470" s="8">
        <v>10329.14</v>
      </c>
      <c r="K1470" s="24">
        <v>5164.57</v>
      </c>
      <c r="L1470" s="9">
        <f t="shared" si="23"/>
        <v>14419945.569999991</v>
      </c>
    </row>
    <row r="1471" spans="1:12" ht="16.5">
      <c r="A1471" s="34">
        <v>557</v>
      </c>
      <c r="B1471" s="2" t="s">
        <v>537</v>
      </c>
      <c r="C1471" s="41" t="s">
        <v>267</v>
      </c>
      <c r="D1471" s="46" t="s">
        <v>2629</v>
      </c>
      <c r="E1471" s="4" t="s">
        <v>1718</v>
      </c>
      <c r="F1471" s="3" t="s">
        <v>1719</v>
      </c>
      <c r="G1471" s="5" t="s">
        <v>2180</v>
      </c>
      <c r="H1471" s="18" t="s">
        <v>235</v>
      </c>
      <c r="I1471" s="8">
        <v>36584.31</v>
      </c>
      <c r="J1471" s="8">
        <v>36584.31</v>
      </c>
      <c r="K1471" s="24">
        <v>18292.155</v>
      </c>
      <c r="L1471" s="9">
        <f t="shared" si="23"/>
        <v>14438237.72499999</v>
      </c>
    </row>
    <row r="1472" spans="1:12" ht="16.5">
      <c r="A1472" s="34">
        <v>717</v>
      </c>
      <c r="B1472" s="2" t="s">
        <v>4010</v>
      </c>
      <c r="C1472" s="41" t="s">
        <v>2766</v>
      </c>
      <c r="D1472" s="46" t="s">
        <v>3773</v>
      </c>
      <c r="E1472" s="4" t="s">
        <v>2477</v>
      </c>
      <c r="F1472" s="3" t="s">
        <v>2478</v>
      </c>
      <c r="G1472" s="5" t="s">
        <v>2184</v>
      </c>
      <c r="H1472" s="18" t="s">
        <v>235</v>
      </c>
      <c r="I1472" s="8">
        <v>191626.46</v>
      </c>
      <c r="J1472" s="8">
        <v>79911.67</v>
      </c>
      <c r="K1472" s="24">
        <v>39955.835</v>
      </c>
      <c r="L1472" s="9">
        <f t="shared" si="23"/>
        <v>14478193.559999991</v>
      </c>
    </row>
    <row r="1473" spans="1:12" ht="16.5">
      <c r="A1473" s="34">
        <v>976</v>
      </c>
      <c r="B1473" s="2" t="s">
        <v>2531</v>
      </c>
      <c r="C1473" s="41" t="s">
        <v>1494</v>
      </c>
      <c r="D1473" s="46" t="s">
        <v>3773</v>
      </c>
      <c r="E1473" s="4" t="s">
        <v>115</v>
      </c>
      <c r="F1473" s="3" t="s">
        <v>116</v>
      </c>
      <c r="G1473" s="5" t="s">
        <v>1699</v>
      </c>
      <c r="H1473" s="18" t="s">
        <v>235</v>
      </c>
      <c r="I1473" s="8">
        <v>21685</v>
      </c>
      <c r="J1473" s="8">
        <v>21685</v>
      </c>
      <c r="K1473" s="24">
        <v>10842.5</v>
      </c>
      <c r="L1473" s="9">
        <f t="shared" si="23"/>
        <v>14489036.059999991</v>
      </c>
    </row>
    <row r="1474" spans="1:12" ht="16.5">
      <c r="A1474" s="34">
        <v>1346</v>
      </c>
      <c r="B1474" s="2" t="s">
        <v>2815</v>
      </c>
      <c r="C1474" s="41" t="s">
        <v>3591</v>
      </c>
      <c r="D1474" s="46" t="s">
        <v>3773</v>
      </c>
      <c r="E1474" s="4" t="s">
        <v>2182</v>
      </c>
      <c r="F1474" s="3" t="s">
        <v>2183</v>
      </c>
      <c r="G1474" s="5" t="s">
        <v>2184</v>
      </c>
      <c r="H1474" s="18" t="s">
        <v>235</v>
      </c>
      <c r="I1474" s="8">
        <v>55800</v>
      </c>
      <c r="J1474" s="8">
        <v>26550</v>
      </c>
      <c r="K1474" s="24">
        <v>13275</v>
      </c>
      <c r="L1474" s="9">
        <f t="shared" si="23"/>
        <v>14502311.059999991</v>
      </c>
    </row>
    <row r="1475" spans="1:119" s="56" customFormat="1" ht="8.25">
      <c r="A1475" s="49">
        <v>67</v>
      </c>
      <c r="B1475" s="50" t="s">
        <v>2973</v>
      </c>
      <c r="C1475" s="51" t="s">
        <v>2479</v>
      </c>
      <c r="D1475" s="52" t="s">
        <v>2657</v>
      </c>
      <c r="E1475" s="53" t="s">
        <v>2252</v>
      </c>
      <c r="F1475" s="54" t="s">
        <v>2253</v>
      </c>
      <c r="G1475" s="55" t="s">
        <v>2184</v>
      </c>
      <c r="H1475" s="57" t="s">
        <v>616</v>
      </c>
      <c r="I1475" s="58">
        <v>175161</v>
      </c>
      <c r="J1475" s="58">
        <v>70181</v>
      </c>
      <c r="K1475" s="59">
        <v>35090.5</v>
      </c>
      <c r="L1475" s="60">
        <f t="shared" si="23"/>
        <v>14537401.559999991</v>
      </c>
      <c r="M1475" s="92"/>
      <c r="N1475" s="92"/>
      <c r="O1475" s="92"/>
      <c r="P1475" s="92"/>
      <c r="Q1475" s="92"/>
      <c r="R1475" s="92"/>
      <c r="S1475" s="92"/>
      <c r="T1475" s="92"/>
      <c r="U1475" s="92"/>
      <c r="V1475" s="92"/>
      <c r="W1475" s="92"/>
      <c r="X1475" s="92"/>
      <c r="Y1475" s="92"/>
      <c r="Z1475" s="92"/>
      <c r="AA1475" s="92"/>
      <c r="AB1475" s="92"/>
      <c r="AC1475" s="92"/>
      <c r="AD1475" s="92"/>
      <c r="AE1475" s="92"/>
      <c r="AF1475" s="92"/>
      <c r="AG1475" s="92"/>
      <c r="AH1475" s="92"/>
      <c r="AI1475" s="92"/>
      <c r="AJ1475" s="92"/>
      <c r="AK1475" s="92"/>
      <c r="AL1475" s="92"/>
      <c r="AM1475" s="92"/>
      <c r="AN1475" s="92"/>
      <c r="AO1475" s="92"/>
      <c r="AP1475" s="92"/>
      <c r="AQ1475" s="92"/>
      <c r="AR1475" s="92"/>
      <c r="AS1475" s="92"/>
      <c r="AT1475" s="92"/>
      <c r="AU1475" s="92"/>
      <c r="AV1475" s="92"/>
      <c r="AW1475" s="92"/>
      <c r="AX1475" s="92"/>
      <c r="AY1475" s="92"/>
      <c r="AZ1475" s="92"/>
      <c r="BA1475" s="92"/>
      <c r="BB1475" s="92"/>
      <c r="BC1475" s="92"/>
      <c r="BD1475" s="92"/>
      <c r="BE1475" s="92"/>
      <c r="BF1475" s="92"/>
      <c r="BG1475" s="92"/>
      <c r="BH1475" s="92"/>
      <c r="BI1475" s="92"/>
      <c r="BJ1475" s="92"/>
      <c r="BK1475" s="92"/>
      <c r="BL1475" s="92"/>
      <c r="BM1475" s="92"/>
      <c r="BN1475" s="92"/>
      <c r="BO1475" s="92"/>
      <c r="BP1475" s="92"/>
      <c r="BQ1475" s="92"/>
      <c r="BR1475" s="92"/>
      <c r="BS1475" s="92"/>
      <c r="BT1475" s="92"/>
      <c r="BU1475" s="92"/>
      <c r="BV1475" s="92"/>
      <c r="BW1475" s="92"/>
      <c r="BX1475" s="92"/>
      <c r="BY1475" s="92"/>
      <c r="BZ1475" s="92"/>
      <c r="CA1475" s="92"/>
      <c r="CB1475" s="92"/>
      <c r="CC1475" s="92"/>
      <c r="CD1475" s="92"/>
      <c r="CE1475" s="92"/>
      <c r="CF1475" s="92"/>
      <c r="CG1475" s="92"/>
      <c r="CH1475" s="92"/>
      <c r="CI1475" s="92"/>
      <c r="CJ1475" s="92"/>
      <c r="CK1475" s="92"/>
      <c r="CL1475" s="92"/>
      <c r="CM1475" s="92"/>
      <c r="CN1475" s="92"/>
      <c r="CO1475" s="92"/>
      <c r="CP1475" s="93"/>
      <c r="CQ1475" s="93"/>
      <c r="CR1475" s="93"/>
      <c r="CS1475" s="93"/>
      <c r="CT1475" s="93"/>
      <c r="CU1475" s="93"/>
      <c r="CV1475" s="93"/>
      <c r="CW1475" s="93"/>
      <c r="CX1475" s="93"/>
      <c r="CY1475" s="93"/>
      <c r="CZ1475" s="93"/>
      <c r="DA1475" s="93"/>
      <c r="DB1475" s="93"/>
      <c r="DC1475" s="93"/>
      <c r="DD1475" s="93"/>
      <c r="DE1475" s="93"/>
      <c r="DF1475" s="93"/>
      <c r="DG1475" s="93"/>
      <c r="DH1475" s="93"/>
      <c r="DI1475" s="93"/>
      <c r="DJ1475" s="93"/>
      <c r="DK1475" s="93"/>
      <c r="DL1475" s="93"/>
      <c r="DM1475" s="93"/>
      <c r="DN1475" s="93"/>
      <c r="DO1475" s="93"/>
    </row>
    <row r="1476" spans="1:119" s="56" customFormat="1" ht="8.25">
      <c r="A1476" s="49">
        <v>500</v>
      </c>
      <c r="B1476" s="50" t="s">
        <v>2635</v>
      </c>
      <c r="C1476" s="51" t="s">
        <v>479</v>
      </c>
      <c r="D1476" s="52" t="s">
        <v>3773</v>
      </c>
      <c r="E1476" s="53" t="s">
        <v>230</v>
      </c>
      <c r="F1476" s="54" t="s">
        <v>231</v>
      </c>
      <c r="G1476" s="55" t="s">
        <v>2194</v>
      </c>
      <c r="H1476" s="57" t="s">
        <v>616</v>
      </c>
      <c r="I1476" s="58">
        <v>33705</v>
      </c>
      <c r="J1476" s="58">
        <v>33705</v>
      </c>
      <c r="K1476" s="59">
        <v>16852.5</v>
      </c>
      <c r="L1476" s="60">
        <f t="shared" si="23"/>
        <v>14554254.059999991</v>
      </c>
      <c r="M1476" s="92"/>
      <c r="N1476" s="92"/>
      <c r="O1476" s="92"/>
      <c r="P1476" s="92"/>
      <c r="Q1476" s="92"/>
      <c r="R1476" s="92"/>
      <c r="S1476" s="92"/>
      <c r="T1476" s="92"/>
      <c r="U1476" s="92"/>
      <c r="V1476" s="92"/>
      <c r="W1476" s="92"/>
      <c r="X1476" s="92"/>
      <c r="Y1476" s="92"/>
      <c r="Z1476" s="92"/>
      <c r="AA1476" s="92"/>
      <c r="AB1476" s="92"/>
      <c r="AC1476" s="92"/>
      <c r="AD1476" s="92"/>
      <c r="AE1476" s="92"/>
      <c r="AF1476" s="92"/>
      <c r="AG1476" s="92"/>
      <c r="AH1476" s="92"/>
      <c r="AI1476" s="92"/>
      <c r="AJ1476" s="92"/>
      <c r="AK1476" s="92"/>
      <c r="AL1476" s="92"/>
      <c r="AM1476" s="92"/>
      <c r="AN1476" s="92"/>
      <c r="AO1476" s="92"/>
      <c r="AP1476" s="92"/>
      <c r="AQ1476" s="92"/>
      <c r="AR1476" s="92"/>
      <c r="AS1476" s="92"/>
      <c r="AT1476" s="92"/>
      <c r="AU1476" s="92"/>
      <c r="AV1476" s="92"/>
      <c r="AW1476" s="92"/>
      <c r="AX1476" s="92"/>
      <c r="AY1476" s="92"/>
      <c r="AZ1476" s="92"/>
      <c r="BA1476" s="92"/>
      <c r="BB1476" s="92"/>
      <c r="BC1476" s="92"/>
      <c r="BD1476" s="92"/>
      <c r="BE1476" s="92"/>
      <c r="BF1476" s="92"/>
      <c r="BG1476" s="92"/>
      <c r="BH1476" s="92"/>
      <c r="BI1476" s="92"/>
      <c r="BJ1476" s="92"/>
      <c r="BK1476" s="92"/>
      <c r="BL1476" s="92"/>
      <c r="BM1476" s="92"/>
      <c r="BN1476" s="92"/>
      <c r="BO1476" s="92"/>
      <c r="BP1476" s="92"/>
      <c r="BQ1476" s="92"/>
      <c r="BR1476" s="92"/>
      <c r="BS1476" s="92"/>
      <c r="BT1476" s="92"/>
      <c r="BU1476" s="92"/>
      <c r="BV1476" s="92"/>
      <c r="BW1476" s="92"/>
      <c r="BX1476" s="92"/>
      <c r="BY1476" s="92"/>
      <c r="BZ1476" s="92"/>
      <c r="CA1476" s="92"/>
      <c r="CB1476" s="92"/>
      <c r="CC1476" s="92"/>
      <c r="CD1476" s="92"/>
      <c r="CE1476" s="92"/>
      <c r="CF1476" s="92"/>
      <c r="CG1476" s="92"/>
      <c r="CH1476" s="92"/>
      <c r="CI1476" s="92"/>
      <c r="CJ1476" s="92"/>
      <c r="CK1476" s="92"/>
      <c r="CL1476" s="92"/>
      <c r="CM1476" s="92"/>
      <c r="CN1476" s="92"/>
      <c r="CO1476" s="92"/>
      <c r="CP1476" s="93"/>
      <c r="CQ1476" s="93"/>
      <c r="CR1476" s="93"/>
      <c r="CS1476" s="93"/>
      <c r="CT1476" s="93"/>
      <c r="CU1476" s="93"/>
      <c r="CV1476" s="93"/>
      <c r="CW1476" s="93"/>
      <c r="CX1476" s="93"/>
      <c r="CY1476" s="93"/>
      <c r="CZ1476" s="93"/>
      <c r="DA1476" s="93"/>
      <c r="DB1476" s="93"/>
      <c r="DC1476" s="93"/>
      <c r="DD1476" s="93"/>
      <c r="DE1476" s="93"/>
      <c r="DF1476" s="93"/>
      <c r="DG1476" s="93"/>
      <c r="DH1476" s="93"/>
      <c r="DI1476" s="93"/>
      <c r="DJ1476" s="93"/>
      <c r="DK1476" s="93"/>
      <c r="DL1476" s="93"/>
      <c r="DM1476" s="93"/>
      <c r="DN1476" s="93"/>
      <c r="DO1476" s="93"/>
    </row>
    <row r="1477" spans="1:12" ht="16.5">
      <c r="A1477" s="34">
        <v>1171</v>
      </c>
      <c r="B1477" s="2" t="s">
        <v>369</v>
      </c>
      <c r="C1477" s="41" t="s">
        <v>2100</v>
      </c>
      <c r="D1477" s="46" t="s">
        <v>3773</v>
      </c>
      <c r="E1477" s="4" t="s">
        <v>2252</v>
      </c>
      <c r="F1477" s="3" t="s">
        <v>2253</v>
      </c>
      <c r="G1477" s="5" t="s">
        <v>2184</v>
      </c>
      <c r="H1477" s="18" t="s">
        <v>235</v>
      </c>
      <c r="I1477" s="8">
        <v>76074.44</v>
      </c>
      <c r="J1477" s="8">
        <v>19200</v>
      </c>
      <c r="K1477" s="24">
        <v>9600</v>
      </c>
      <c r="L1477" s="9">
        <f t="shared" si="23"/>
        <v>14563854.059999991</v>
      </c>
    </row>
    <row r="1478" spans="1:12" ht="16.5">
      <c r="A1478" s="34">
        <v>690</v>
      </c>
      <c r="B1478" s="2" t="s">
        <v>3875</v>
      </c>
      <c r="C1478" s="41" t="s">
        <v>2876</v>
      </c>
      <c r="D1478" s="46" t="s">
        <v>3769</v>
      </c>
      <c r="E1478" s="4" t="s">
        <v>1697</v>
      </c>
      <c r="F1478" s="3" t="s">
        <v>1698</v>
      </c>
      <c r="G1478" s="5" t="s">
        <v>1699</v>
      </c>
      <c r="H1478" s="18" t="s">
        <v>235</v>
      </c>
      <c r="I1478" s="8">
        <v>37300</v>
      </c>
      <c r="J1478" s="8">
        <v>31300</v>
      </c>
      <c r="K1478" s="24">
        <v>15650</v>
      </c>
      <c r="L1478" s="9">
        <f t="shared" si="23"/>
        <v>14579504.059999991</v>
      </c>
    </row>
    <row r="1479" spans="1:12" ht="16.5">
      <c r="A1479" s="34">
        <v>1528</v>
      </c>
      <c r="B1479" s="2" t="s">
        <v>3880</v>
      </c>
      <c r="C1479" s="41" t="s">
        <v>417</v>
      </c>
      <c r="D1479" s="46" t="s">
        <v>2657</v>
      </c>
      <c r="E1479" s="4" t="s">
        <v>3112</v>
      </c>
      <c r="F1479" s="3" t="s">
        <v>3113</v>
      </c>
      <c r="G1479" s="5" t="s">
        <v>2184</v>
      </c>
      <c r="H1479" s="18" t="s">
        <v>235</v>
      </c>
      <c r="I1479" s="8">
        <v>60300</v>
      </c>
      <c r="J1479" s="8">
        <v>25400</v>
      </c>
      <c r="K1479" s="24">
        <v>12700</v>
      </c>
      <c r="L1479" s="9">
        <f t="shared" si="23"/>
        <v>14592204.059999991</v>
      </c>
    </row>
    <row r="1480" spans="1:12" ht="16.5">
      <c r="A1480" s="34">
        <v>1224</v>
      </c>
      <c r="B1480" s="2" t="s">
        <v>1932</v>
      </c>
      <c r="C1480" s="41" t="s">
        <v>3433</v>
      </c>
      <c r="D1480" s="46" t="s">
        <v>3773</v>
      </c>
      <c r="E1480" s="4" t="s">
        <v>2252</v>
      </c>
      <c r="F1480" s="3" t="s">
        <v>2253</v>
      </c>
      <c r="G1480" s="5" t="s">
        <v>2184</v>
      </c>
      <c r="H1480" s="18" t="s">
        <v>235</v>
      </c>
      <c r="I1480" s="8">
        <v>24400</v>
      </c>
      <c r="J1480" s="8">
        <v>15300</v>
      </c>
      <c r="K1480" s="24">
        <v>7650</v>
      </c>
      <c r="L1480" s="9">
        <f t="shared" si="23"/>
        <v>14599854.059999991</v>
      </c>
    </row>
    <row r="1481" spans="1:12" ht="16.5">
      <c r="A1481" s="34">
        <v>666</v>
      </c>
      <c r="B1481" s="2" t="s">
        <v>563</v>
      </c>
      <c r="C1481" s="41" t="s">
        <v>564</v>
      </c>
      <c r="D1481" s="46" t="s">
        <v>3773</v>
      </c>
      <c r="E1481" s="4" t="s">
        <v>1718</v>
      </c>
      <c r="F1481" s="3" t="s">
        <v>1719</v>
      </c>
      <c r="G1481" s="5" t="s">
        <v>2180</v>
      </c>
      <c r="H1481" s="18" t="s">
        <v>235</v>
      </c>
      <c r="I1481" s="8">
        <v>45431.92</v>
      </c>
      <c r="J1481" s="8">
        <v>35579.24</v>
      </c>
      <c r="K1481" s="24">
        <v>17789.62</v>
      </c>
      <c r="L1481" s="9">
        <f t="shared" si="23"/>
        <v>14617643.67999999</v>
      </c>
    </row>
    <row r="1482" spans="1:12" ht="16.5">
      <c r="A1482" s="34">
        <v>851</v>
      </c>
      <c r="B1482" s="2" t="s">
        <v>1927</v>
      </c>
      <c r="C1482" s="41" t="s">
        <v>3544</v>
      </c>
      <c r="D1482" s="46" t="s">
        <v>3773</v>
      </c>
      <c r="E1482" s="4" t="s">
        <v>2252</v>
      </c>
      <c r="F1482" s="3" t="s">
        <v>2253</v>
      </c>
      <c r="G1482" s="5" t="s">
        <v>2184</v>
      </c>
      <c r="H1482" s="18" t="s">
        <v>235</v>
      </c>
      <c r="I1482" s="8">
        <v>8400</v>
      </c>
      <c r="J1482" s="8">
        <v>8400</v>
      </c>
      <c r="K1482" s="24">
        <v>4200</v>
      </c>
      <c r="L1482" s="9">
        <f t="shared" si="23"/>
        <v>14621843.67999999</v>
      </c>
    </row>
    <row r="1483" spans="1:12" ht="16.5">
      <c r="A1483" s="34">
        <v>1261</v>
      </c>
      <c r="B1483" s="2" t="s">
        <v>701</v>
      </c>
      <c r="C1483" s="41" t="s">
        <v>3544</v>
      </c>
      <c r="D1483" s="46" t="s">
        <v>3773</v>
      </c>
      <c r="E1483" s="4" t="s">
        <v>2893</v>
      </c>
      <c r="F1483" s="3" t="s">
        <v>2894</v>
      </c>
      <c r="G1483" s="5" t="s">
        <v>2184</v>
      </c>
      <c r="H1483" s="18" t="s">
        <v>235</v>
      </c>
      <c r="I1483" s="8">
        <v>26250</v>
      </c>
      <c r="J1483" s="8">
        <v>10800</v>
      </c>
      <c r="K1483" s="24">
        <v>5400</v>
      </c>
      <c r="L1483" s="9">
        <f t="shared" si="23"/>
        <v>14627243.67999999</v>
      </c>
    </row>
    <row r="1484" spans="1:12" ht="16.5">
      <c r="A1484" s="34">
        <v>556</v>
      </c>
      <c r="B1484" s="2" t="s">
        <v>2110</v>
      </c>
      <c r="C1484" s="41" t="s">
        <v>2862</v>
      </c>
      <c r="D1484" s="46" t="s">
        <v>3769</v>
      </c>
      <c r="E1484" s="4" t="s">
        <v>2477</v>
      </c>
      <c r="F1484" s="3" t="s">
        <v>2478</v>
      </c>
      <c r="G1484" s="5" t="s">
        <v>2184</v>
      </c>
      <c r="H1484" s="18" t="s">
        <v>235</v>
      </c>
      <c r="I1484" s="8">
        <v>25400</v>
      </c>
      <c r="J1484" s="8">
        <v>25400</v>
      </c>
      <c r="K1484" s="24">
        <v>12700</v>
      </c>
      <c r="L1484" s="9">
        <f t="shared" si="23"/>
        <v>14639943.67999999</v>
      </c>
    </row>
    <row r="1485" spans="1:119" s="56" customFormat="1" ht="8.25">
      <c r="A1485" s="49">
        <v>115</v>
      </c>
      <c r="B1485" s="50" t="s">
        <v>3378</v>
      </c>
      <c r="C1485" s="51" t="s">
        <v>1423</v>
      </c>
      <c r="D1485" s="52" t="s">
        <v>3773</v>
      </c>
      <c r="E1485" s="53" t="s">
        <v>2900</v>
      </c>
      <c r="F1485" s="54" t="s">
        <v>2901</v>
      </c>
      <c r="G1485" s="55" t="s">
        <v>2201</v>
      </c>
      <c r="H1485" s="57" t="s">
        <v>616</v>
      </c>
      <c r="I1485" s="58">
        <v>49570</v>
      </c>
      <c r="J1485" s="58">
        <v>49570</v>
      </c>
      <c r="K1485" s="59">
        <v>24785</v>
      </c>
      <c r="L1485" s="60">
        <f t="shared" si="23"/>
        <v>14664728.67999999</v>
      </c>
      <c r="M1485" s="92"/>
      <c r="N1485" s="92"/>
      <c r="O1485" s="92"/>
      <c r="P1485" s="92"/>
      <c r="Q1485" s="92"/>
      <c r="R1485" s="92"/>
      <c r="S1485" s="92"/>
      <c r="T1485" s="92"/>
      <c r="U1485" s="92"/>
      <c r="V1485" s="92"/>
      <c r="W1485" s="92"/>
      <c r="X1485" s="92"/>
      <c r="Y1485" s="92"/>
      <c r="Z1485" s="92"/>
      <c r="AA1485" s="92"/>
      <c r="AB1485" s="92"/>
      <c r="AC1485" s="92"/>
      <c r="AD1485" s="92"/>
      <c r="AE1485" s="92"/>
      <c r="AF1485" s="92"/>
      <c r="AG1485" s="92"/>
      <c r="AH1485" s="92"/>
      <c r="AI1485" s="92"/>
      <c r="AJ1485" s="92"/>
      <c r="AK1485" s="92"/>
      <c r="AL1485" s="92"/>
      <c r="AM1485" s="92"/>
      <c r="AN1485" s="92"/>
      <c r="AO1485" s="92"/>
      <c r="AP1485" s="92"/>
      <c r="AQ1485" s="92"/>
      <c r="AR1485" s="92"/>
      <c r="AS1485" s="92"/>
      <c r="AT1485" s="92"/>
      <c r="AU1485" s="92"/>
      <c r="AV1485" s="92"/>
      <c r="AW1485" s="92"/>
      <c r="AX1485" s="92"/>
      <c r="AY1485" s="92"/>
      <c r="AZ1485" s="92"/>
      <c r="BA1485" s="92"/>
      <c r="BB1485" s="92"/>
      <c r="BC1485" s="92"/>
      <c r="BD1485" s="92"/>
      <c r="BE1485" s="92"/>
      <c r="BF1485" s="92"/>
      <c r="BG1485" s="92"/>
      <c r="BH1485" s="92"/>
      <c r="BI1485" s="92"/>
      <c r="BJ1485" s="92"/>
      <c r="BK1485" s="92"/>
      <c r="BL1485" s="92"/>
      <c r="BM1485" s="92"/>
      <c r="BN1485" s="92"/>
      <c r="BO1485" s="92"/>
      <c r="BP1485" s="92"/>
      <c r="BQ1485" s="92"/>
      <c r="BR1485" s="92"/>
      <c r="BS1485" s="92"/>
      <c r="BT1485" s="92"/>
      <c r="BU1485" s="92"/>
      <c r="BV1485" s="92"/>
      <c r="BW1485" s="92"/>
      <c r="BX1485" s="92"/>
      <c r="BY1485" s="92"/>
      <c r="BZ1485" s="92"/>
      <c r="CA1485" s="92"/>
      <c r="CB1485" s="92"/>
      <c r="CC1485" s="92"/>
      <c r="CD1485" s="92"/>
      <c r="CE1485" s="92"/>
      <c r="CF1485" s="92"/>
      <c r="CG1485" s="92"/>
      <c r="CH1485" s="92"/>
      <c r="CI1485" s="92"/>
      <c r="CJ1485" s="92"/>
      <c r="CK1485" s="92"/>
      <c r="CL1485" s="92"/>
      <c r="CM1485" s="92"/>
      <c r="CN1485" s="92"/>
      <c r="CO1485" s="92"/>
      <c r="CP1485" s="93"/>
      <c r="CQ1485" s="93"/>
      <c r="CR1485" s="93"/>
      <c r="CS1485" s="93"/>
      <c r="CT1485" s="93"/>
      <c r="CU1485" s="93"/>
      <c r="CV1485" s="93"/>
      <c r="CW1485" s="93"/>
      <c r="CX1485" s="93"/>
      <c r="CY1485" s="93"/>
      <c r="CZ1485" s="93"/>
      <c r="DA1485" s="93"/>
      <c r="DB1485" s="93"/>
      <c r="DC1485" s="93"/>
      <c r="DD1485" s="93"/>
      <c r="DE1485" s="93"/>
      <c r="DF1485" s="93"/>
      <c r="DG1485" s="93"/>
      <c r="DH1485" s="93"/>
      <c r="DI1485" s="93"/>
      <c r="DJ1485" s="93"/>
      <c r="DK1485" s="93"/>
      <c r="DL1485" s="93"/>
      <c r="DM1485" s="93"/>
      <c r="DN1485" s="93"/>
      <c r="DO1485" s="93"/>
    </row>
    <row r="1486" spans="1:12" ht="16.5">
      <c r="A1486" s="34">
        <v>972</v>
      </c>
      <c r="B1486" s="2" t="s">
        <v>2634</v>
      </c>
      <c r="C1486" s="41" t="s">
        <v>3570</v>
      </c>
      <c r="D1486" s="46" t="s">
        <v>3769</v>
      </c>
      <c r="E1486" s="4" t="s">
        <v>2182</v>
      </c>
      <c r="F1486" s="3" t="s">
        <v>2183</v>
      </c>
      <c r="G1486" s="5" t="s">
        <v>2184</v>
      </c>
      <c r="H1486" s="18" t="s">
        <v>235</v>
      </c>
      <c r="I1486" s="8">
        <v>6581</v>
      </c>
      <c r="J1486" s="8">
        <v>6581</v>
      </c>
      <c r="K1486" s="24">
        <v>3290.5</v>
      </c>
      <c r="L1486" s="9">
        <f t="shared" si="23"/>
        <v>14668019.17999999</v>
      </c>
    </row>
    <row r="1487" spans="1:12" ht="16.5">
      <c r="A1487" s="34">
        <v>1367</v>
      </c>
      <c r="B1487" s="2" t="s">
        <v>2417</v>
      </c>
      <c r="C1487" s="41" t="s">
        <v>2004</v>
      </c>
      <c r="D1487" s="46" t="s">
        <v>3773</v>
      </c>
      <c r="E1487" s="4" t="s">
        <v>2182</v>
      </c>
      <c r="F1487" s="3" t="s">
        <v>2183</v>
      </c>
      <c r="G1487" s="5" t="s">
        <v>2184</v>
      </c>
      <c r="H1487" s="18" t="s">
        <v>235</v>
      </c>
      <c r="I1487" s="8">
        <v>29765</v>
      </c>
      <c r="J1487" s="8">
        <v>11575</v>
      </c>
      <c r="K1487" s="24">
        <v>5787.5</v>
      </c>
      <c r="L1487" s="9">
        <f t="shared" si="23"/>
        <v>14673806.67999999</v>
      </c>
    </row>
    <row r="1488" spans="1:12" ht="16.5">
      <c r="A1488" s="34">
        <v>1433</v>
      </c>
      <c r="B1488" s="2" t="s">
        <v>717</v>
      </c>
      <c r="C1488" s="41" t="s">
        <v>3602</v>
      </c>
      <c r="D1488" s="46" t="s">
        <v>3773</v>
      </c>
      <c r="E1488" s="4" t="s">
        <v>2893</v>
      </c>
      <c r="F1488" s="3" t="s">
        <v>2894</v>
      </c>
      <c r="G1488" s="5" t="s">
        <v>2184</v>
      </c>
      <c r="H1488" s="18" t="s">
        <v>235</v>
      </c>
      <c r="I1488" s="8">
        <v>48373.25</v>
      </c>
      <c r="J1488" s="8">
        <v>16773.25</v>
      </c>
      <c r="K1488" s="24">
        <v>8386.625</v>
      </c>
      <c r="L1488" s="9">
        <f t="shared" si="23"/>
        <v>14682193.30499999</v>
      </c>
    </row>
    <row r="1489" spans="1:12" ht="16.5">
      <c r="A1489" s="34">
        <v>1330</v>
      </c>
      <c r="B1489" s="2" t="s">
        <v>1793</v>
      </c>
      <c r="C1489" s="41" t="s">
        <v>3582</v>
      </c>
      <c r="D1489" s="46" t="s">
        <v>3773</v>
      </c>
      <c r="E1489" s="4" t="s">
        <v>2192</v>
      </c>
      <c r="F1489" s="3" t="s">
        <v>2193</v>
      </c>
      <c r="G1489" s="5" t="s">
        <v>2194</v>
      </c>
      <c r="H1489" s="18" t="s">
        <v>235</v>
      </c>
      <c r="I1489" s="8">
        <v>45970.3</v>
      </c>
      <c r="J1489" s="8">
        <v>35470.3</v>
      </c>
      <c r="K1489" s="24">
        <v>17735.15</v>
      </c>
      <c r="L1489" s="9">
        <f t="shared" si="23"/>
        <v>14699928.45499999</v>
      </c>
    </row>
    <row r="1490" spans="1:12" ht="16.5">
      <c r="A1490" s="34">
        <v>734</v>
      </c>
      <c r="B1490" s="2" t="s">
        <v>793</v>
      </c>
      <c r="C1490" s="41" t="s">
        <v>3796</v>
      </c>
      <c r="D1490" s="46" t="s">
        <v>3769</v>
      </c>
      <c r="E1490" s="4" t="s">
        <v>1697</v>
      </c>
      <c r="F1490" s="3" t="s">
        <v>1698</v>
      </c>
      <c r="G1490" s="5" t="s">
        <v>1699</v>
      </c>
      <c r="H1490" s="18" t="s">
        <v>235</v>
      </c>
      <c r="I1490" s="8">
        <v>37300</v>
      </c>
      <c r="J1490" s="8">
        <v>25700</v>
      </c>
      <c r="K1490" s="24">
        <v>12850</v>
      </c>
      <c r="L1490" s="9">
        <f t="shared" si="23"/>
        <v>14712778.45499999</v>
      </c>
    </row>
    <row r="1491" spans="1:119" s="80" customFormat="1" ht="16.5">
      <c r="A1491" s="73">
        <v>1770</v>
      </c>
      <c r="B1491" s="74" t="s">
        <v>2123</v>
      </c>
      <c r="C1491" s="75" t="s">
        <v>2058</v>
      </c>
      <c r="D1491" s="76" t="s">
        <v>3773</v>
      </c>
      <c r="E1491" s="77" t="s">
        <v>1697</v>
      </c>
      <c r="F1491" s="78" t="s">
        <v>1698</v>
      </c>
      <c r="G1491" s="79" t="s">
        <v>1699</v>
      </c>
      <c r="H1491" s="81" t="s">
        <v>246</v>
      </c>
      <c r="I1491" s="82">
        <v>95575</v>
      </c>
      <c r="J1491" s="82">
        <v>0</v>
      </c>
      <c r="K1491" s="83">
        <v>0</v>
      </c>
      <c r="L1491" s="84">
        <f t="shared" si="23"/>
        <v>14712778.45499999</v>
      </c>
      <c r="M1491" s="94"/>
      <c r="N1491" s="94"/>
      <c r="O1491" s="94"/>
      <c r="P1491" s="94"/>
      <c r="Q1491" s="94"/>
      <c r="R1491" s="94"/>
      <c r="S1491" s="94"/>
      <c r="T1491" s="94"/>
      <c r="U1491" s="94"/>
      <c r="V1491" s="94"/>
      <c r="W1491" s="94"/>
      <c r="X1491" s="94"/>
      <c r="Y1491" s="94"/>
      <c r="Z1491" s="94"/>
      <c r="AA1491" s="94"/>
      <c r="AB1491" s="94"/>
      <c r="AC1491" s="94"/>
      <c r="AD1491" s="94"/>
      <c r="AE1491" s="94"/>
      <c r="AF1491" s="94"/>
      <c r="AG1491" s="94"/>
      <c r="AH1491" s="94"/>
      <c r="AI1491" s="94"/>
      <c r="AJ1491" s="94"/>
      <c r="AK1491" s="94"/>
      <c r="AL1491" s="94"/>
      <c r="AM1491" s="94"/>
      <c r="AN1491" s="94"/>
      <c r="AO1491" s="94"/>
      <c r="AP1491" s="94"/>
      <c r="AQ1491" s="94"/>
      <c r="AR1491" s="94"/>
      <c r="AS1491" s="94"/>
      <c r="AT1491" s="94"/>
      <c r="AU1491" s="94"/>
      <c r="AV1491" s="94"/>
      <c r="AW1491" s="94"/>
      <c r="AX1491" s="94"/>
      <c r="AY1491" s="94"/>
      <c r="AZ1491" s="94"/>
      <c r="BA1491" s="94"/>
      <c r="BB1491" s="94"/>
      <c r="BC1491" s="94"/>
      <c r="BD1491" s="94"/>
      <c r="BE1491" s="94"/>
      <c r="BF1491" s="94"/>
      <c r="BG1491" s="94"/>
      <c r="BH1491" s="94"/>
      <c r="BI1491" s="94"/>
      <c r="BJ1491" s="94"/>
      <c r="BK1491" s="94"/>
      <c r="BL1491" s="94"/>
      <c r="BM1491" s="94"/>
      <c r="BN1491" s="94"/>
      <c r="BO1491" s="94"/>
      <c r="BP1491" s="94"/>
      <c r="BQ1491" s="94"/>
      <c r="BR1491" s="94"/>
      <c r="BS1491" s="94"/>
      <c r="BT1491" s="94"/>
      <c r="BU1491" s="94"/>
      <c r="BV1491" s="94"/>
      <c r="BW1491" s="94"/>
      <c r="BX1491" s="94"/>
      <c r="BY1491" s="94"/>
      <c r="BZ1491" s="94"/>
      <c r="CA1491" s="94"/>
      <c r="CB1491" s="94"/>
      <c r="CC1491" s="94"/>
      <c r="CD1491" s="94"/>
      <c r="CE1491" s="94"/>
      <c r="CF1491" s="94"/>
      <c r="CG1491" s="94"/>
      <c r="CH1491" s="94"/>
      <c r="CI1491" s="94"/>
      <c r="CJ1491" s="94"/>
      <c r="CK1491" s="94"/>
      <c r="CL1491" s="94"/>
      <c r="CM1491" s="94"/>
      <c r="CN1491" s="94"/>
      <c r="CO1491" s="94"/>
      <c r="CP1491" s="95"/>
      <c r="CQ1491" s="95"/>
      <c r="CR1491" s="95"/>
      <c r="CS1491" s="95"/>
      <c r="CT1491" s="95"/>
      <c r="CU1491" s="95"/>
      <c r="CV1491" s="95"/>
      <c r="CW1491" s="95"/>
      <c r="CX1491" s="95"/>
      <c r="CY1491" s="95"/>
      <c r="CZ1491" s="95"/>
      <c r="DA1491" s="95"/>
      <c r="DB1491" s="95"/>
      <c r="DC1491" s="95"/>
      <c r="DD1491" s="95"/>
      <c r="DE1491" s="95"/>
      <c r="DF1491" s="95"/>
      <c r="DG1491" s="95"/>
      <c r="DH1491" s="95"/>
      <c r="DI1491" s="95"/>
      <c r="DJ1491" s="95"/>
      <c r="DK1491" s="95"/>
      <c r="DL1491" s="95"/>
      <c r="DM1491" s="95"/>
      <c r="DN1491" s="95"/>
      <c r="DO1491" s="95"/>
    </row>
    <row r="1492" spans="1:119" s="56" customFormat="1" ht="8.25">
      <c r="A1492" s="49">
        <v>199</v>
      </c>
      <c r="B1492" s="50" t="s">
        <v>1079</v>
      </c>
      <c r="C1492" s="51" t="s">
        <v>2856</v>
      </c>
      <c r="D1492" s="52" t="s">
        <v>3773</v>
      </c>
      <c r="E1492" s="53" t="s">
        <v>2857</v>
      </c>
      <c r="F1492" s="54" t="s">
        <v>2858</v>
      </c>
      <c r="G1492" s="55" t="s">
        <v>2194</v>
      </c>
      <c r="H1492" s="57" t="s">
        <v>616</v>
      </c>
      <c r="I1492" s="58">
        <v>34191.78</v>
      </c>
      <c r="J1492" s="58">
        <v>25321.78</v>
      </c>
      <c r="K1492" s="59">
        <v>12660.89</v>
      </c>
      <c r="L1492" s="60">
        <f t="shared" si="23"/>
        <v>14725439.344999991</v>
      </c>
      <c r="M1492" s="92"/>
      <c r="N1492" s="92"/>
      <c r="O1492" s="92"/>
      <c r="P1492" s="92"/>
      <c r="Q1492" s="92"/>
      <c r="R1492" s="92"/>
      <c r="S1492" s="92"/>
      <c r="T1492" s="92"/>
      <c r="U1492" s="92"/>
      <c r="V1492" s="92"/>
      <c r="W1492" s="92"/>
      <c r="X1492" s="92"/>
      <c r="Y1492" s="92"/>
      <c r="Z1492" s="92"/>
      <c r="AA1492" s="92"/>
      <c r="AB1492" s="92"/>
      <c r="AC1492" s="92"/>
      <c r="AD1492" s="92"/>
      <c r="AE1492" s="92"/>
      <c r="AF1492" s="92"/>
      <c r="AG1492" s="92"/>
      <c r="AH1492" s="92"/>
      <c r="AI1492" s="92"/>
      <c r="AJ1492" s="92"/>
      <c r="AK1492" s="92"/>
      <c r="AL1492" s="92"/>
      <c r="AM1492" s="92"/>
      <c r="AN1492" s="92"/>
      <c r="AO1492" s="92"/>
      <c r="AP1492" s="92"/>
      <c r="AQ1492" s="92"/>
      <c r="AR1492" s="92"/>
      <c r="AS1492" s="92"/>
      <c r="AT1492" s="92"/>
      <c r="AU1492" s="92"/>
      <c r="AV1492" s="92"/>
      <c r="AW1492" s="92"/>
      <c r="AX1492" s="92"/>
      <c r="AY1492" s="92"/>
      <c r="AZ1492" s="92"/>
      <c r="BA1492" s="92"/>
      <c r="BB1492" s="92"/>
      <c r="BC1492" s="92"/>
      <c r="BD1492" s="92"/>
      <c r="BE1492" s="92"/>
      <c r="BF1492" s="92"/>
      <c r="BG1492" s="92"/>
      <c r="BH1492" s="92"/>
      <c r="BI1492" s="92"/>
      <c r="BJ1492" s="92"/>
      <c r="BK1492" s="92"/>
      <c r="BL1492" s="92"/>
      <c r="BM1492" s="92"/>
      <c r="BN1492" s="92"/>
      <c r="BO1492" s="92"/>
      <c r="BP1492" s="92"/>
      <c r="BQ1492" s="92"/>
      <c r="BR1492" s="92"/>
      <c r="BS1492" s="92"/>
      <c r="BT1492" s="92"/>
      <c r="BU1492" s="92"/>
      <c r="BV1492" s="92"/>
      <c r="BW1492" s="92"/>
      <c r="BX1492" s="92"/>
      <c r="BY1492" s="92"/>
      <c r="BZ1492" s="92"/>
      <c r="CA1492" s="92"/>
      <c r="CB1492" s="92"/>
      <c r="CC1492" s="92"/>
      <c r="CD1492" s="92"/>
      <c r="CE1492" s="92"/>
      <c r="CF1492" s="92"/>
      <c r="CG1492" s="92"/>
      <c r="CH1492" s="92"/>
      <c r="CI1492" s="92"/>
      <c r="CJ1492" s="92"/>
      <c r="CK1492" s="92"/>
      <c r="CL1492" s="92"/>
      <c r="CM1492" s="92"/>
      <c r="CN1492" s="92"/>
      <c r="CO1492" s="92"/>
      <c r="CP1492" s="93"/>
      <c r="CQ1492" s="93"/>
      <c r="CR1492" s="93"/>
      <c r="CS1492" s="93"/>
      <c r="CT1492" s="93"/>
      <c r="CU1492" s="93"/>
      <c r="CV1492" s="93"/>
      <c r="CW1492" s="93"/>
      <c r="CX1492" s="93"/>
      <c r="CY1492" s="93"/>
      <c r="CZ1492" s="93"/>
      <c r="DA1492" s="93"/>
      <c r="DB1492" s="93"/>
      <c r="DC1492" s="93"/>
      <c r="DD1492" s="93"/>
      <c r="DE1492" s="93"/>
      <c r="DF1492" s="93"/>
      <c r="DG1492" s="93"/>
      <c r="DH1492" s="93"/>
      <c r="DI1492" s="93"/>
      <c r="DJ1492" s="93"/>
      <c r="DK1492" s="93"/>
      <c r="DL1492" s="93"/>
      <c r="DM1492" s="93"/>
      <c r="DN1492" s="93"/>
      <c r="DO1492" s="93"/>
    </row>
    <row r="1493" spans="1:119" s="56" customFormat="1" ht="16.5">
      <c r="A1493" s="49">
        <v>139</v>
      </c>
      <c r="B1493" s="50" t="s">
        <v>1821</v>
      </c>
      <c r="C1493" s="51" t="s">
        <v>217</v>
      </c>
      <c r="D1493" s="52" t="s">
        <v>3771</v>
      </c>
      <c r="E1493" s="53" t="s">
        <v>2232</v>
      </c>
      <c r="F1493" s="54" t="s">
        <v>2233</v>
      </c>
      <c r="G1493" s="55" t="s">
        <v>2194</v>
      </c>
      <c r="H1493" s="57" t="s">
        <v>616</v>
      </c>
      <c r="I1493" s="58">
        <v>45120</v>
      </c>
      <c r="J1493" s="58">
        <v>45120</v>
      </c>
      <c r="K1493" s="59">
        <v>22560</v>
      </c>
      <c r="L1493" s="60">
        <f t="shared" si="23"/>
        <v>14747999.344999991</v>
      </c>
      <c r="M1493" s="92"/>
      <c r="N1493" s="92"/>
      <c r="O1493" s="92"/>
      <c r="P1493" s="92"/>
      <c r="Q1493" s="92"/>
      <c r="R1493" s="92"/>
      <c r="S1493" s="92"/>
      <c r="T1493" s="92"/>
      <c r="U1493" s="92"/>
      <c r="V1493" s="92"/>
      <c r="W1493" s="92"/>
      <c r="X1493" s="92"/>
      <c r="Y1493" s="92"/>
      <c r="Z1493" s="92"/>
      <c r="AA1493" s="92"/>
      <c r="AB1493" s="92"/>
      <c r="AC1493" s="92"/>
      <c r="AD1493" s="92"/>
      <c r="AE1493" s="92"/>
      <c r="AF1493" s="92"/>
      <c r="AG1493" s="92"/>
      <c r="AH1493" s="92"/>
      <c r="AI1493" s="92"/>
      <c r="AJ1493" s="92"/>
      <c r="AK1493" s="92"/>
      <c r="AL1493" s="92"/>
      <c r="AM1493" s="92"/>
      <c r="AN1493" s="92"/>
      <c r="AO1493" s="92"/>
      <c r="AP1493" s="92"/>
      <c r="AQ1493" s="92"/>
      <c r="AR1493" s="92"/>
      <c r="AS1493" s="92"/>
      <c r="AT1493" s="92"/>
      <c r="AU1493" s="92"/>
      <c r="AV1493" s="92"/>
      <c r="AW1493" s="92"/>
      <c r="AX1493" s="92"/>
      <c r="AY1493" s="92"/>
      <c r="AZ1493" s="92"/>
      <c r="BA1493" s="92"/>
      <c r="BB1493" s="92"/>
      <c r="BC1493" s="92"/>
      <c r="BD1493" s="92"/>
      <c r="BE1493" s="92"/>
      <c r="BF1493" s="92"/>
      <c r="BG1493" s="92"/>
      <c r="BH1493" s="92"/>
      <c r="BI1493" s="92"/>
      <c r="BJ1493" s="92"/>
      <c r="BK1493" s="92"/>
      <c r="BL1493" s="92"/>
      <c r="BM1493" s="92"/>
      <c r="BN1493" s="92"/>
      <c r="BO1493" s="92"/>
      <c r="BP1493" s="92"/>
      <c r="BQ1493" s="92"/>
      <c r="BR1493" s="92"/>
      <c r="BS1493" s="92"/>
      <c r="BT1493" s="92"/>
      <c r="BU1493" s="92"/>
      <c r="BV1493" s="92"/>
      <c r="BW1493" s="92"/>
      <c r="BX1493" s="92"/>
      <c r="BY1493" s="92"/>
      <c r="BZ1493" s="92"/>
      <c r="CA1493" s="92"/>
      <c r="CB1493" s="92"/>
      <c r="CC1493" s="92"/>
      <c r="CD1493" s="92"/>
      <c r="CE1493" s="92"/>
      <c r="CF1493" s="92"/>
      <c r="CG1493" s="92"/>
      <c r="CH1493" s="92"/>
      <c r="CI1493" s="92"/>
      <c r="CJ1493" s="92"/>
      <c r="CK1493" s="92"/>
      <c r="CL1493" s="92"/>
      <c r="CM1493" s="92"/>
      <c r="CN1493" s="92"/>
      <c r="CO1493" s="92"/>
      <c r="CP1493" s="93"/>
      <c r="CQ1493" s="93"/>
      <c r="CR1493" s="93"/>
      <c r="CS1493" s="93"/>
      <c r="CT1493" s="93"/>
      <c r="CU1493" s="93"/>
      <c r="CV1493" s="93"/>
      <c r="CW1493" s="93"/>
      <c r="CX1493" s="93"/>
      <c r="CY1493" s="93"/>
      <c r="CZ1493" s="93"/>
      <c r="DA1493" s="93"/>
      <c r="DB1493" s="93"/>
      <c r="DC1493" s="93"/>
      <c r="DD1493" s="93"/>
      <c r="DE1493" s="93"/>
      <c r="DF1493" s="93"/>
      <c r="DG1493" s="93"/>
      <c r="DH1493" s="93"/>
      <c r="DI1493" s="93"/>
      <c r="DJ1493" s="93"/>
      <c r="DK1493" s="93"/>
      <c r="DL1493" s="93"/>
      <c r="DM1493" s="93"/>
      <c r="DN1493" s="93"/>
      <c r="DO1493" s="93"/>
    </row>
    <row r="1494" spans="1:12" ht="16.5">
      <c r="A1494" s="34">
        <v>1108</v>
      </c>
      <c r="B1494" s="2" t="s">
        <v>3906</v>
      </c>
      <c r="C1494" s="41" t="s">
        <v>865</v>
      </c>
      <c r="D1494" s="46" t="s">
        <v>3773</v>
      </c>
      <c r="E1494" s="4" t="s">
        <v>2252</v>
      </c>
      <c r="F1494" s="3" t="s">
        <v>2253</v>
      </c>
      <c r="G1494" s="5" t="s">
        <v>2184</v>
      </c>
      <c r="H1494" s="18" t="s">
        <v>235</v>
      </c>
      <c r="I1494" s="8">
        <v>25160</v>
      </c>
      <c r="J1494" s="8">
        <v>20060</v>
      </c>
      <c r="K1494" s="24">
        <v>10030</v>
      </c>
      <c r="L1494" s="9">
        <f t="shared" si="23"/>
        <v>14758029.344999991</v>
      </c>
    </row>
    <row r="1495" spans="1:12" ht="16.5">
      <c r="A1495" s="34">
        <v>618</v>
      </c>
      <c r="B1495" s="2" t="s">
        <v>3828</v>
      </c>
      <c r="C1495" s="41" t="s">
        <v>2176</v>
      </c>
      <c r="D1495" s="46" t="s">
        <v>3773</v>
      </c>
      <c r="E1495" s="4" t="s">
        <v>1718</v>
      </c>
      <c r="F1495" s="3" t="s">
        <v>1719</v>
      </c>
      <c r="G1495" s="5" t="s">
        <v>2180</v>
      </c>
      <c r="H1495" s="18" t="s">
        <v>235</v>
      </c>
      <c r="I1495" s="8">
        <v>125380.87</v>
      </c>
      <c r="J1495" s="8">
        <v>47290.21</v>
      </c>
      <c r="K1495" s="24">
        <v>23645.105</v>
      </c>
      <c r="L1495" s="9">
        <f t="shared" si="23"/>
        <v>14781674.449999992</v>
      </c>
    </row>
    <row r="1496" spans="1:119" s="56" customFormat="1" ht="8.25">
      <c r="A1496" s="49">
        <v>307</v>
      </c>
      <c r="B1496" s="50" t="s">
        <v>2729</v>
      </c>
      <c r="C1496" s="51" t="s">
        <v>1496</v>
      </c>
      <c r="D1496" s="52" t="s">
        <v>3773</v>
      </c>
      <c r="E1496" s="53" t="s">
        <v>1701</v>
      </c>
      <c r="F1496" s="54" t="s">
        <v>2169</v>
      </c>
      <c r="G1496" s="55" t="s">
        <v>2194</v>
      </c>
      <c r="H1496" s="57" t="s">
        <v>616</v>
      </c>
      <c r="I1496" s="58">
        <v>22800</v>
      </c>
      <c r="J1496" s="58">
        <v>22800</v>
      </c>
      <c r="K1496" s="59">
        <v>11400</v>
      </c>
      <c r="L1496" s="60">
        <f t="shared" si="23"/>
        <v>14793074.449999992</v>
      </c>
      <c r="M1496" s="92"/>
      <c r="N1496" s="92"/>
      <c r="O1496" s="92"/>
      <c r="P1496" s="92"/>
      <c r="Q1496" s="92"/>
      <c r="R1496" s="92"/>
      <c r="S1496" s="92"/>
      <c r="T1496" s="92"/>
      <c r="U1496" s="92"/>
      <c r="V1496" s="92"/>
      <c r="W1496" s="92"/>
      <c r="X1496" s="92"/>
      <c r="Y1496" s="92"/>
      <c r="Z1496" s="92"/>
      <c r="AA1496" s="92"/>
      <c r="AB1496" s="92"/>
      <c r="AC1496" s="92"/>
      <c r="AD1496" s="92"/>
      <c r="AE1496" s="92"/>
      <c r="AF1496" s="92"/>
      <c r="AG1496" s="92"/>
      <c r="AH1496" s="92"/>
      <c r="AI1496" s="92"/>
      <c r="AJ1496" s="92"/>
      <c r="AK1496" s="92"/>
      <c r="AL1496" s="92"/>
      <c r="AM1496" s="92"/>
      <c r="AN1496" s="92"/>
      <c r="AO1496" s="92"/>
      <c r="AP1496" s="92"/>
      <c r="AQ1496" s="92"/>
      <c r="AR1496" s="92"/>
      <c r="AS1496" s="92"/>
      <c r="AT1496" s="92"/>
      <c r="AU1496" s="92"/>
      <c r="AV1496" s="92"/>
      <c r="AW1496" s="92"/>
      <c r="AX1496" s="92"/>
      <c r="AY1496" s="92"/>
      <c r="AZ1496" s="92"/>
      <c r="BA1496" s="92"/>
      <c r="BB1496" s="92"/>
      <c r="BC1496" s="92"/>
      <c r="BD1496" s="92"/>
      <c r="BE1496" s="92"/>
      <c r="BF1496" s="92"/>
      <c r="BG1496" s="92"/>
      <c r="BH1496" s="92"/>
      <c r="BI1496" s="92"/>
      <c r="BJ1496" s="92"/>
      <c r="BK1496" s="92"/>
      <c r="BL1496" s="92"/>
      <c r="BM1496" s="92"/>
      <c r="BN1496" s="92"/>
      <c r="BO1496" s="92"/>
      <c r="BP1496" s="92"/>
      <c r="BQ1496" s="92"/>
      <c r="BR1496" s="92"/>
      <c r="BS1496" s="92"/>
      <c r="BT1496" s="92"/>
      <c r="BU1496" s="92"/>
      <c r="BV1496" s="92"/>
      <c r="BW1496" s="92"/>
      <c r="BX1496" s="92"/>
      <c r="BY1496" s="92"/>
      <c r="BZ1496" s="92"/>
      <c r="CA1496" s="92"/>
      <c r="CB1496" s="92"/>
      <c r="CC1496" s="92"/>
      <c r="CD1496" s="92"/>
      <c r="CE1496" s="92"/>
      <c r="CF1496" s="92"/>
      <c r="CG1496" s="92"/>
      <c r="CH1496" s="92"/>
      <c r="CI1496" s="92"/>
      <c r="CJ1496" s="92"/>
      <c r="CK1496" s="92"/>
      <c r="CL1496" s="92"/>
      <c r="CM1496" s="92"/>
      <c r="CN1496" s="92"/>
      <c r="CO1496" s="92"/>
      <c r="CP1496" s="93"/>
      <c r="CQ1496" s="93"/>
      <c r="CR1496" s="93"/>
      <c r="CS1496" s="93"/>
      <c r="CT1496" s="93"/>
      <c r="CU1496" s="93"/>
      <c r="CV1496" s="93"/>
      <c r="CW1496" s="93"/>
      <c r="CX1496" s="93"/>
      <c r="CY1496" s="93"/>
      <c r="CZ1496" s="93"/>
      <c r="DA1496" s="93"/>
      <c r="DB1496" s="93"/>
      <c r="DC1496" s="93"/>
      <c r="DD1496" s="93"/>
      <c r="DE1496" s="93"/>
      <c r="DF1496" s="93"/>
      <c r="DG1496" s="93"/>
      <c r="DH1496" s="93"/>
      <c r="DI1496" s="93"/>
      <c r="DJ1496" s="93"/>
      <c r="DK1496" s="93"/>
      <c r="DL1496" s="93"/>
      <c r="DM1496" s="93"/>
      <c r="DN1496" s="93"/>
      <c r="DO1496" s="93"/>
    </row>
    <row r="1497" spans="1:12" ht="16.5">
      <c r="A1497" s="34">
        <v>870</v>
      </c>
      <c r="B1497" s="2" t="s">
        <v>3257</v>
      </c>
      <c r="C1497" s="41" t="s">
        <v>3005</v>
      </c>
      <c r="D1497" s="46" t="s">
        <v>3773</v>
      </c>
      <c r="E1497" s="4" t="s">
        <v>1718</v>
      </c>
      <c r="F1497" s="3" t="s">
        <v>1719</v>
      </c>
      <c r="G1497" s="5" t="s">
        <v>2180</v>
      </c>
      <c r="H1497" s="18" t="s">
        <v>235</v>
      </c>
      <c r="I1497" s="8">
        <v>42972.07</v>
      </c>
      <c r="J1497" s="8">
        <v>42972.07</v>
      </c>
      <c r="K1497" s="24">
        <v>21486.035</v>
      </c>
      <c r="L1497" s="9">
        <f t="shared" si="23"/>
        <v>14814560.484999992</v>
      </c>
    </row>
    <row r="1498" spans="1:119" s="56" customFormat="1" ht="8.25">
      <c r="A1498" s="49">
        <v>81</v>
      </c>
      <c r="B1498" s="50" t="s">
        <v>806</v>
      </c>
      <c r="C1498" s="51" t="s">
        <v>3506</v>
      </c>
      <c r="D1498" s="52" t="s">
        <v>3773</v>
      </c>
      <c r="E1498" s="53" t="s">
        <v>2204</v>
      </c>
      <c r="F1498" s="54" t="s">
        <v>2205</v>
      </c>
      <c r="G1498" s="55" t="s">
        <v>2194</v>
      </c>
      <c r="H1498" s="57" t="s">
        <v>616</v>
      </c>
      <c r="I1498" s="58">
        <v>199884.9</v>
      </c>
      <c r="J1498" s="58">
        <v>135074.9</v>
      </c>
      <c r="K1498" s="59">
        <v>67537.45</v>
      </c>
      <c r="L1498" s="60">
        <f t="shared" si="23"/>
        <v>14882097.934999991</v>
      </c>
      <c r="M1498" s="92"/>
      <c r="N1498" s="92"/>
      <c r="O1498" s="92"/>
      <c r="P1498" s="92"/>
      <c r="Q1498" s="92"/>
      <c r="R1498" s="92"/>
      <c r="S1498" s="92"/>
      <c r="T1498" s="92"/>
      <c r="U1498" s="92"/>
      <c r="V1498" s="92"/>
      <c r="W1498" s="92"/>
      <c r="X1498" s="92"/>
      <c r="Y1498" s="92"/>
      <c r="Z1498" s="92"/>
      <c r="AA1498" s="92"/>
      <c r="AB1498" s="92"/>
      <c r="AC1498" s="92"/>
      <c r="AD1498" s="92"/>
      <c r="AE1498" s="92"/>
      <c r="AF1498" s="92"/>
      <c r="AG1498" s="92"/>
      <c r="AH1498" s="92"/>
      <c r="AI1498" s="92"/>
      <c r="AJ1498" s="92"/>
      <c r="AK1498" s="92"/>
      <c r="AL1498" s="92"/>
      <c r="AM1498" s="92"/>
      <c r="AN1498" s="92"/>
      <c r="AO1498" s="92"/>
      <c r="AP1498" s="92"/>
      <c r="AQ1498" s="92"/>
      <c r="AR1498" s="92"/>
      <c r="AS1498" s="92"/>
      <c r="AT1498" s="92"/>
      <c r="AU1498" s="92"/>
      <c r="AV1498" s="92"/>
      <c r="AW1498" s="92"/>
      <c r="AX1498" s="92"/>
      <c r="AY1498" s="92"/>
      <c r="AZ1498" s="92"/>
      <c r="BA1498" s="92"/>
      <c r="BB1498" s="92"/>
      <c r="BC1498" s="92"/>
      <c r="BD1498" s="92"/>
      <c r="BE1498" s="92"/>
      <c r="BF1498" s="92"/>
      <c r="BG1498" s="92"/>
      <c r="BH1498" s="92"/>
      <c r="BI1498" s="92"/>
      <c r="BJ1498" s="92"/>
      <c r="BK1498" s="92"/>
      <c r="BL1498" s="92"/>
      <c r="BM1498" s="92"/>
      <c r="BN1498" s="92"/>
      <c r="BO1498" s="92"/>
      <c r="BP1498" s="92"/>
      <c r="BQ1498" s="92"/>
      <c r="BR1498" s="92"/>
      <c r="BS1498" s="92"/>
      <c r="BT1498" s="92"/>
      <c r="BU1498" s="92"/>
      <c r="BV1498" s="92"/>
      <c r="BW1498" s="92"/>
      <c r="BX1498" s="92"/>
      <c r="BY1498" s="92"/>
      <c r="BZ1498" s="92"/>
      <c r="CA1498" s="92"/>
      <c r="CB1498" s="92"/>
      <c r="CC1498" s="92"/>
      <c r="CD1498" s="92"/>
      <c r="CE1498" s="92"/>
      <c r="CF1498" s="92"/>
      <c r="CG1498" s="92"/>
      <c r="CH1498" s="92"/>
      <c r="CI1498" s="92"/>
      <c r="CJ1498" s="92"/>
      <c r="CK1498" s="92"/>
      <c r="CL1498" s="92"/>
      <c r="CM1498" s="92"/>
      <c r="CN1498" s="92"/>
      <c r="CO1498" s="92"/>
      <c r="CP1498" s="93"/>
      <c r="CQ1498" s="93"/>
      <c r="CR1498" s="93"/>
      <c r="CS1498" s="93"/>
      <c r="CT1498" s="93"/>
      <c r="CU1498" s="93"/>
      <c r="CV1498" s="93"/>
      <c r="CW1498" s="93"/>
      <c r="CX1498" s="93"/>
      <c r="CY1498" s="93"/>
      <c r="CZ1498" s="93"/>
      <c r="DA1498" s="93"/>
      <c r="DB1498" s="93"/>
      <c r="DC1498" s="93"/>
      <c r="DD1498" s="93"/>
      <c r="DE1498" s="93"/>
      <c r="DF1498" s="93"/>
      <c r="DG1498" s="93"/>
      <c r="DH1498" s="93"/>
      <c r="DI1498" s="93"/>
      <c r="DJ1498" s="93"/>
      <c r="DK1498" s="93"/>
      <c r="DL1498" s="93"/>
      <c r="DM1498" s="93"/>
      <c r="DN1498" s="93"/>
      <c r="DO1498" s="93"/>
    </row>
    <row r="1499" spans="1:119" s="56" customFormat="1" ht="8.25">
      <c r="A1499" s="49">
        <v>420</v>
      </c>
      <c r="B1499" s="50" t="s">
        <v>2299</v>
      </c>
      <c r="C1499" s="51" t="s">
        <v>3056</v>
      </c>
      <c r="D1499" s="62" t="s">
        <v>3773</v>
      </c>
      <c r="E1499" s="53" t="s">
        <v>2192</v>
      </c>
      <c r="F1499" s="54" t="s">
        <v>2193</v>
      </c>
      <c r="G1499" s="55" t="s">
        <v>2194</v>
      </c>
      <c r="H1499" s="57" t="s">
        <v>616</v>
      </c>
      <c r="I1499" s="58">
        <v>18105.47</v>
      </c>
      <c r="J1499" s="58">
        <v>18105.47</v>
      </c>
      <c r="K1499" s="59">
        <v>9052.735</v>
      </c>
      <c r="L1499" s="60">
        <f t="shared" si="23"/>
        <v>14891150.66999999</v>
      </c>
      <c r="M1499" s="92"/>
      <c r="N1499" s="92"/>
      <c r="O1499" s="92"/>
      <c r="P1499" s="92"/>
      <c r="Q1499" s="92"/>
      <c r="R1499" s="92"/>
      <c r="S1499" s="92"/>
      <c r="T1499" s="92"/>
      <c r="U1499" s="92"/>
      <c r="V1499" s="92"/>
      <c r="W1499" s="92"/>
      <c r="X1499" s="92"/>
      <c r="Y1499" s="92"/>
      <c r="Z1499" s="92"/>
      <c r="AA1499" s="92"/>
      <c r="AB1499" s="92"/>
      <c r="AC1499" s="92"/>
      <c r="AD1499" s="92"/>
      <c r="AE1499" s="92"/>
      <c r="AF1499" s="92"/>
      <c r="AG1499" s="92"/>
      <c r="AH1499" s="92"/>
      <c r="AI1499" s="92"/>
      <c r="AJ1499" s="92"/>
      <c r="AK1499" s="92"/>
      <c r="AL1499" s="92"/>
      <c r="AM1499" s="92"/>
      <c r="AN1499" s="92"/>
      <c r="AO1499" s="92"/>
      <c r="AP1499" s="92"/>
      <c r="AQ1499" s="92"/>
      <c r="AR1499" s="92"/>
      <c r="AS1499" s="92"/>
      <c r="AT1499" s="92"/>
      <c r="AU1499" s="92"/>
      <c r="AV1499" s="92"/>
      <c r="AW1499" s="92"/>
      <c r="AX1499" s="92"/>
      <c r="AY1499" s="92"/>
      <c r="AZ1499" s="92"/>
      <c r="BA1499" s="92"/>
      <c r="BB1499" s="92"/>
      <c r="BC1499" s="92"/>
      <c r="BD1499" s="92"/>
      <c r="BE1499" s="92"/>
      <c r="BF1499" s="92"/>
      <c r="BG1499" s="92"/>
      <c r="BH1499" s="92"/>
      <c r="BI1499" s="92"/>
      <c r="BJ1499" s="92"/>
      <c r="BK1499" s="92"/>
      <c r="BL1499" s="92"/>
      <c r="BM1499" s="92"/>
      <c r="BN1499" s="92"/>
      <c r="BO1499" s="92"/>
      <c r="BP1499" s="92"/>
      <c r="BQ1499" s="92"/>
      <c r="BR1499" s="92"/>
      <c r="BS1499" s="92"/>
      <c r="BT1499" s="92"/>
      <c r="BU1499" s="92"/>
      <c r="BV1499" s="92"/>
      <c r="BW1499" s="92"/>
      <c r="BX1499" s="92"/>
      <c r="BY1499" s="92"/>
      <c r="BZ1499" s="92"/>
      <c r="CA1499" s="92"/>
      <c r="CB1499" s="92"/>
      <c r="CC1499" s="92"/>
      <c r="CD1499" s="92"/>
      <c r="CE1499" s="92"/>
      <c r="CF1499" s="92"/>
      <c r="CG1499" s="92"/>
      <c r="CH1499" s="92"/>
      <c r="CI1499" s="92"/>
      <c r="CJ1499" s="92"/>
      <c r="CK1499" s="92"/>
      <c r="CL1499" s="92"/>
      <c r="CM1499" s="92"/>
      <c r="CN1499" s="92"/>
      <c r="CO1499" s="92"/>
      <c r="CP1499" s="93"/>
      <c r="CQ1499" s="93"/>
      <c r="CR1499" s="93"/>
      <c r="CS1499" s="93"/>
      <c r="CT1499" s="93"/>
      <c r="CU1499" s="93"/>
      <c r="CV1499" s="93"/>
      <c r="CW1499" s="93"/>
      <c r="CX1499" s="93"/>
      <c r="CY1499" s="93"/>
      <c r="CZ1499" s="93"/>
      <c r="DA1499" s="93"/>
      <c r="DB1499" s="93"/>
      <c r="DC1499" s="93"/>
      <c r="DD1499" s="93"/>
      <c r="DE1499" s="93"/>
      <c r="DF1499" s="93"/>
      <c r="DG1499" s="93"/>
      <c r="DH1499" s="93"/>
      <c r="DI1499" s="93"/>
      <c r="DJ1499" s="93"/>
      <c r="DK1499" s="93"/>
      <c r="DL1499" s="93"/>
      <c r="DM1499" s="93"/>
      <c r="DN1499" s="93"/>
      <c r="DO1499" s="93"/>
    </row>
    <row r="1500" spans="1:119" s="56" customFormat="1" ht="16.5">
      <c r="A1500" s="49">
        <v>294</v>
      </c>
      <c r="B1500" s="50" t="s">
        <v>601</v>
      </c>
      <c r="C1500" s="51" t="s">
        <v>1470</v>
      </c>
      <c r="D1500" s="52" t="s">
        <v>3773</v>
      </c>
      <c r="E1500" s="53" t="s">
        <v>3499</v>
      </c>
      <c r="F1500" s="54" t="s">
        <v>3500</v>
      </c>
      <c r="G1500" s="55" t="s">
        <v>2184</v>
      </c>
      <c r="H1500" s="57" t="s">
        <v>616</v>
      </c>
      <c r="I1500" s="58">
        <v>21900</v>
      </c>
      <c r="J1500" s="58">
        <v>21900</v>
      </c>
      <c r="K1500" s="59">
        <v>10950</v>
      </c>
      <c r="L1500" s="60">
        <f t="shared" si="23"/>
        <v>14902100.66999999</v>
      </c>
      <c r="M1500" s="92"/>
      <c r="N1500" s="92"/>
      <c r="O1500" s="92"/>
      <c r="P1500" s="92"/>
      <c r="Q1500" s="92"/>
      <c r="R1500" s="92"/>
      <c r="S1500" s="92"/>
      <c r="T1500" s="92"/>
      <c r="U1500" s="92"/>
      <c r="V1500" s="92"/>
      <c r="W1500" s="92"/>
      <c r="X1500" s="92"/>
      <c r="Y1500" s="92"/>
      <c r="Z1500" s="92"/>
      <c r="AA1500" s="92"/>
      <c r="AB1500" s="92"/>
      <c r="AC1500" s="92"/>
      <c r="AD1500" s="92"/>
      <c r="AE1500" s="92"/>
      <c r="AF1500" s="92"/>
      <c r="AG1500" s="92"/>
      <c r="AH1500" s="92"/>
      <c r="AI1500" s="92"/>
      <c r="AJ1500" s="92"/>
      <c r="AK1500" s="92"/>
      <c r="AL1500" s="92"/>
      <c r="AM1500" s="92"/>
      <c r="AN1500" s="92"/>
      <c r="AO1500" s="92"/>
      <c r="AP1500" s="92"/>
      <c r="AQ1500" s="92"/>
      <c r="AR1500" s="92"/>
      <c r="AS1500" s="92"/>
      <c r="AT1500" s="92"/>
      <c r="AU1500" s="92"/>
      <c r="AV1500" s="92"/>
      <c r="AW1500" s="92"/>
      <c r="AX1500" s="92"/>
      <c r="AY1500" s="92"/>
      <c r="AZ1500" s="92"/>
      <c r="BA1500" s="92"/>
      <c r="BB1500" s="92"/>
      <c r="BC1500" s="92"/>
      <c r="BD1500" s="92"/>
      <c r="BE1500" s="92"/>
      <c r="BF1500" s="92"/>
      <c r="BG1500" s="92"/>
      <c r="BH1500" s="92"/>
      <c r="BI1500" s="92"/>
      <c r="BJ1500" s="92"/>
      <c r="BK1500" s="92"/>
      <c r="BL1500" s="92"/>
      <c r="BM1500" s="92"/>
      <c r="BN1500" s="92"/>
      <c r="BO1500" s="92"/>
      <c r="BP1500" s="92"/>
      <c r="BQ1500" s="92"/>
      <c r="BR1500" s="92"/>
      <c r="BS1500" s="92"/>
      <c r="BT1500" s="92"/>
      <c r="BU1500" s="92"/>
      <c r="BV1500" s="92"/>
      <c r="BW1500" s="92"/>
      <c r="BX1500" s="92"/>
      <c r="BY1500" s="92"/>
      <c r="BZ1500" s="92"/>
      <c r="CA1500" s="92"/>
      <c r="CB1500" s="92"/>
      <c r="CC1500" s="92"/>
      <c r="CD1500" s="92"/>
      <c r="CE1500" s="92"/>
      <c r="CF1500" s="92"/>
      <c r="CG1500" s="92"/>
      <c r="CH1500" s="92"/>
      <c r="CI1500" s="92"/>
      <c r="CJ1500" s="92"/>
      <c r="CK1500" s="92"/>
      <c r="CL1500" s="92"/>
      <c r="CM1500" s="92"/>
      <c r="CN1500" s="92"/>
      <c r="CO1500" s="92"/>
      <c r="CP1500" s="93"/>
      <c r="CQ1500" s="93"/>
      <c r="CR1500" s="93"/>
      <c r="CS1500" s="93"/>
      <c r="CT1500" s="93"/>
      <c r="CU1500" s="93"/>
      <c r="CV1500" s="93"/>
      <c r="CW1500" s="93"/>
      <c r="CX1500" s="93"/>
      <c r="CY1500" s="93"/>
      <c r="CZ1500" s="93"/>
      <c r="DA1500" s="93"/>
      <c r="DB1500" s="93"/>
      <c r="DC1500" s="93"/>
      <c r="DD1500" s="93"/>
      <c r="DE1500" s="93"/>
      <c r="DF1500" s="93"/>
      <c r="DG1500" s="93"/>
      <c r="DH1500" s="93"/>
      <c r="DI1500" s="93"/>
      <c r="DJ1500" s="93"/>
      <c r="DK1500" s="93"/>
      <c r="DL1500" s="93"/>
      <c r="DM1500" s="93"/>
      <c r="DN1500" s="93"/>
      <c r="DO1500" s="93"/>
    </row>
    <row r="1501" spans="1:119" s="56" customFormat="1" ht="8.25">
      <c r="A1501" s="49">
        <v>188</v>
      </c>
      <c r="B1501" s="50" t="s">
        <v>2375</v>
      </c>
      <c r="C1501" s="51" t="s">
        <v>136</v>
      </c>
      <c r="D1501" s="52" t="s">
        <v>3773</v>
      </c>
      <c r="E1501" s="53" t="s">
        <v>2229</v>
      </c>
      <c r="F1501" s="54" t="s">
        <v>2230</v>
      </c>
      <c r="G1501" s="55" t="s">
        <v>2201</v>
      </c>
      <c r="H1501" s="57" t="s">
        <v>616</v>
      </c>
      <c r="I1501" s="58">
        <v>37810.75</v>
      </c>
      <c r="J1501" s="58">
        <v>37810.75</v>
      </c>
      <c r="K1501" s="59">
        <v>18905.375</v>
      </c>
      <c r="L1501" s="60">
        <f t="shared" si="23"/>
        <v>14921006.04499999</v>
      </c>
      <c r="M1501" s="92"/>
      <c r="N1501" s="92"/>
      <c r="O1501" s="92"/>
      <c r="P1501" s="92"/>
      <c r="Q1501" s="92"/>
      <c r="R1501" s="92"/>
      <c r="S1501" s="92"/>
      <c r="T1501" s="92"/>
      <c r="U1501" s="92"/>
      <c r="V1501" s="92"/>
      <c r="W1501" s="92"/>
      <c r="X1501" s="92"/>
      <c r="Y1501" s="92"/>
      <c r="Z1501" s="92"/>
      <c r="AA1501" s="92"/>
      <c r="AB1501" s="92"/>
      <c r="AC1501" s="92"/>
      <c r="AD1501" s="92"/>
      <c r="AE1501" s="92"/>
      <c r="AF1501" s="92"/>
      <c r="AG1501" s="92"/>
      <c r="AH1501" s="92"/>
      <c r="AI1501" s="92"/>
      <c r="AJ1501" s="92"/>
      <c r="AK1501" s="92"/>
      <c r="AL1501" s="92"/>
      <c r="AM1501" s="92"/>
      <c r="AN1501" s="92"/>
      <c r="AO1501" s="92"/>
      <c r="AP1501" s="92"/>
      <c r="AQ1501" s="92"/>
      <c r="AR1501" s="92"/>
      <c r="AS1501" s="92"/>
      <c r="AT1501" s="92"/>
      <c r="AU1501" s="92"/>
      <c r="AV1501" s="92"/>
      <c r="AW1501" s="92"/>
      <c r="AX1501" s="92"/>
      <c r="AY1501" s="92"/>
      <c r="AZ1501" s="92"/>
      <c r="BA1501" s="92"/>
      <c r="BB1501" s="92"/>
      <c r="BC1501" s="92"/>
      <c r="BD1501" s="92"/>
      <c r="BE1501" s="92"/>
      <c r="BF1501" s="92"/>
      <c r="BG1501" s="92"/>
      <c r="BH1501" s="92"/>
      <c r="BI1501" s="92"/>
      <c r="BJ1501" s="92"/>
      <c r="BK1501" s="92"/>
      <c r="BL1501" s="92"/>
      <c r="BM1501" s="92"/>
      <c r="BN1501" s="92"/>
      <c r="BO1501" s="92"/>
      <c r="BP1501" s="92"/>
      <c r="BQ1501" s="92"/>
      <c r="BR1501" s="92"/>
      <c r="BS1501" s="92"/>
      <c r="BT1501" s="92"/>
      <c r="BU1501" s="92"/>
      <c r="BV1501" s="92"/>
      <c r="BW1501" s="92"/>
      <c r="BX1501" s="92"/>
      <c r="BY1501" s="92"/>
      <c r="BZ1501" s="92"/>
      <c r="CA1501" s="92"/>
      <c r="CB1501" s="92"/>
      <c r="CC1501" s="92"/>
      <c r="CD1501" s="92"/>
      <c r="CE1501" s="92"/>
      <c r="CF1501" s="92"/>
      <c r="CG1501" s="92"/>
      <c r="CH1501" s="92"/>
      <c r="CI1501" s="92"/>
      <c r="CJ1501" s="92"/>
      <c r="CK1501" s="92"/>
      <c r="CL1501" s="92"/>
      <c r="CM1501" s="92"/>
      <c r="CN1501" s="92"/>
      <c r="CO1501" s="92"/>
      <c r="CP1501" s="93"/>
      <c r="CQ1501" s="93"/>
      <c r="CR1501" s="93"/>
      <c r="CS1501" s="93"/>
      <c r="CT1501" s="93"/>
      <c r="CU1501" s="93"/>
      <c r="CV1501" s="93"/>
      <c r="CW1501" s="93"/>
      <c r="CX1501" s="93"/>
      <c r="CY1501" s="93"/>
      <c r="CZ1501" s="93"/>
      <c r="DA1501" s="93"/>
      <c r="DB1501" s="93"/>
      <c r="DC1501" s="93"/>
      <c r="DD1501" s="93"/>
      <c r="DE1501" s="93"/>
      <c r="DF1501" s="93"/>
      <c r="DG1501" s="93"/>
      <c r="DH1501" s="93"/>
      <c r="DI1501" s="93"/>
      <c r="DJ1501" s="93"/>
      <c r="DK1501" s="93"/>
      <c r="DL1501" s="93"/>
      <c r="DM1501" s="93"/>
      <c r="DN1501" s="93"/>
      <c r="DO1501" s="93"/>
    </row>
    <row r="1502" spans="1:12" ht="16.5">
      <c r="A1502" s="34">
        <v>716</v>
      </c>
      <c r="B1502" s="2" t="s">
        <v>707</v>
      </c>
      <c r="C1502" s="41" t="s">
        <v>3728</v>
      </c>
      <c r="D1502" s="46" t="s">
        <v>3773</v>
      </c>
      <c r="E1502" s="4" t="s">
        <v>2182</v>
      </c>
      <c r="F1502" s="3" t="s">
        <v>2183</v>
      </c>
      <c r="G1502" s="5" t="s">
        <v>2184</v>
      </c>
      <c r="H1502" s="18" t="s">
        <v>235</v>
      </c>
      <c r="I1502" s="8">
        <v>136000</v>
      </c>
      <c r="J1502" s="8">
        <v>39000</v>
      </c>
      <c r="K1502" s="24">
        <v>19500</v>
      </c>
      <c r="L1502" s="9">
        <f t="shared" si="23"/>
        <v>14940506.04499999</v>
      </c>
    </row>
    <row r="1503" spans="1:12" ht="16.5">
      <c r="A1503" s="34">
        <v>1099</v>
      </c>
      <c r="B1503" s="2" t="s">
        <v>3876</v>
      </c>
      <c r="C1503" s="41" t="s">
        <v>3877</v>
      </c>
      <c r="D1503" s="46" t="s">
        <v>3771</v>
      </c>
      <c r="E1503" s="4" t="s">
        <v>2893</v>
      </c>
      <c r="F1503" s="3" t="s">
        <v>2894</v>
      </c>
      <c r="G1503" s="5" t="s">
        <v>2184</v>
      </c>
      <c r="H1503" s="18" t="s">
        <v>235</v>
      </c>
      <c r="I1503" s="8">
        <v>26648</v>
      </c>
      <c r="J1503" s="8">
        <v>26648</v>
      </c>
      <c r="K1503" s="24">
        <v>13324</v>
      </c>
      <c r="L1503" s="9">
        <f t="shared" si="23"/>
        <v>14953830.04499999</v>
      </c>
    </row>
    <row r="1504" spans="1:119" s="56" customFormat="1" ht="16.5">
      <c r="A1504" s="49">
        <v>76</v>
      </c>
      <c r="B1504" s="50" t="s">
        <v>2519</v>
      </c>
      <c r="C1504" s="51" t="s">
        <v>2449</v>
      </c>
      <c r="D1504" s="52" t="s">
        <v>3773</v>
      </c>
      <c r="E1504" s="53" t="s">
        <v>2192</v>
      </c>
      <c r="F1504" s="54" t="s">
        <v>2193</v>
      </c>
      <c r="G1504" s="55" t="s">
        <v>2194</v>
      </c>
      <c r="H1504" s="57" t="s">
        <v>616</v>
      </c>
      <c r="I1504" s="58">
        <v>122858</v>
      </c>
      <c r="J1504" s="58">
        <v>109858</v>
      </c>
      <c r="K1504" s="59">
        <v>54929</v>
      </c>
      <c r="L1504" s="60">
        <f t="shared" si="23"/>
        <v>15008759.04499999</v>
      </c>
      <c r="M1504" s="92"/>
      <c r="N1504" s="92"/>
      <c r="O1504" s="92"/>
      <c r="P1504" s="92"/>
      <c r="Q1504" s="92"/>
      <c r="R1504" s="92"/>
      <c r="S1504" s="92"/>
      <c r="T1504" s="92"/>
      <c r="U1504" s="92"/>
      <c r="V1504" s="92"/>
      <c r="W1504" s="92"/>
      <c r="X1504" s="92"/>
      <c r="Y1504" s="92"/>
      <c r="Z1504" s="92"/>
      <c r="AA1504" s="92"/>
      <c r="AB1504" s="92"/>
      <c r="AC1504" s="92"/>
      <c r="AD1504" s="92"/>
      <c r="AE1504" s="92"/>
      <c r="AF1504" s="92"/>
      <c r="AG1504" s="92"/>
      <c r="AH1504" s="92"/>
      <c r="AI1504" s="92"/>
      <c r="AJ1504" s="92"/>
      <c r="AK1504" s="92"/>
      <c r="AL1504" s="92"/>
      <c r="AM1504" s="92"/>
      <c r="AN1504" s="92"/>
      <c r="AO1504" s="92"/>
      <c r="AP1504" s="92"/>
      <c r="AQ1504" s="92"/>
      <c r="AR1504" s="92"/>
      <c r="AS1504" s="92"/>
      <c r="AT1504" s="92"/>
      <c r="AU1504" s="92"/>
      <c r="AV1504" s="92"/>
      <c r="AW1504" s="92"/>
      <c r="AX1504" s="92"/>
      <c r="AY1504" s="92"/>
      <c r="AZ1504" s="92"/>
      <c r="BA1504" s="92"/>
      <c r="BB1504" s="92"/>
      <c r="BC1504" s="92"/>
      <c r="BD1504" s="92"/>
      <c r="BE1504" s="92"/>
      <c r="BF1504" s="92"/>
      <c r="BG1504" s="92"/>
      <c r="BH1504" s="92"/>
      <c r="BI1504" s="92"/>
      <c r="BJ1504" s="92"/>
      <c r="BK1504" s="92"/>
      <c r="BL1504" s="92"/>
      <c r="BM1504" s="92"/>
      <c r="BN1504" s="92"/>
      <c r="BO1504" s="92"/>
      <c r="BP1504" s="92"/>
      <c r="BQ1504" s="92"/>
      <c r="BR1504" s="92"/>
      <c r="BS1504" s="92"/>
      <c r="BT1504" s="92"/>
      <c r="BU1504" s="92"/>
      <c r="BV1504" s="92"/>
      <c r="BW1504" s="92"/>
      <c r="BX1504" s="92"/>
      <c r="BY1504" s="92"/>
      <c r="BZ1504" s="92"/>
      <c r="CA1504" s="92"/>
      <c r="CB1504" s="92"/>
      <c r="CC1504" s="92"/>
      <c r="CD1504" s="92"/>
      <c r="CE1504" s="92"/>
      <c r="CF1504" s="92"/>
      <c r="CG1504" s="92"/>
      <c r="CH1504" s="92"/>
      <c r="CI1504" s="92"/>
      <c r="CJ1504" s="92"/>
      <c r="CK1504" s="92"/>
      <c r="CL1504" s="92"/>
      <c r="CM1504" s="92"/>
      <c r="CN1504" s="92"/>
      <c r="CO1504" s="92"/>
      <c r="CP1504" s="93"/>
      <c r="CQ1504" s="93"/>
      <c r="CR1504" s="93"/>
      <c r="CS1504" s="93"/>
      <c r="CT1504" s="93"/>
      <c r="CU1504" s="93"/>
      <c r="CV1504" s="93"/>
      <c r="CW1504" s="93"/>
      <c r="CX1504" s="93"/>
      <c r="CY1504" s="93"/>
      <c r="CZ1504" s="93"/>
      <c r="DA1504" s="93"/>
      <c r="DB1504" s="93"/>
      <c r="DC1504" s="93"/>
      <c r="DD1504" s="93"/>
      <c r="DE1504" s="93"/>
      <c r="DF1504" s="93"/>
      <c r="DG1504" s="93"/>
      <c r="DH1504" s="93"/>
      <c r="DI1504" s="93"/>
      <c r="DJ1504" s="93"/>
      <c r="DK1504" s="93"/>
      <c r="DL1504" s="93"/>
      <c r="DM1504" s="93"/>
      <c r="DN1504" s="93"/>
      <c r="DO1504" s="93"/>
    </row>
    <row r="1505" spans="1:12" ht="16.5">
      <c r="A1505" s="34">
        <v>904</v>
      </c>
      <c r="B1505" s="2" t="s">
        <v>1525</v>
      </c>
      <c r="C1505" s="41" t="s">
        <v>2606</v>
      </c>
      <c r="D1505" s="46" t="s">
        <v>3769</v>
      </c>
      <c r="E1505" s="4" t="s">
        <v>1715</v>
      </c>
      <c r="F1505" s="3" t="s">
        <v>2751</v>
      </c>
      <c r="G1505" s="5" t="s">
        <v>2194</v>
      </c>
      <c r="H1505" s="18" t="s">
        <v>235</v>
      </c>
      <c r="I1505" s="8">
        <v>8080</v>
      </c>
      <c r="J1505" s="8">
        <v>6980</v>
      </c>
      <c r="K1505" s="24">
        <v>3490</v>
      </c>
      <c r="L1505" s="9">
        <f t="shared" si="23"/>
        <v>15012249.04499999</v>
      </c>
    </row>
    <row r="1506" spans="1:12" ht="16.5">
      <c r="A1506" s="34">
        <v>1253</v>
      </c>
      <c r="B1506" s="2" t="s">
        <v>2653</v>
      </c>
      <c r="C1506" s="41" t="s">
        <v>3545</v>
      </c>
      <c r="D1506" s="46" t="s">
        <v>3773</v>
      </c>
      <c r="E1506" s="4" t="s">
        <v>2240</v>
      </c>
      <c r="F1506" s="3" t="s">
        <v>2241</v>
      </c>
      <c r="G1506" s="5" t="s">
        <v>2184</v>
      </c>
      <c r="H1506" s="18" t="s">
        <v>235</v>
      </c>
      <c r="I1506" s="8">
        <v>100000</v>
      </c>
      <c r="J1506" s="8">
        <v>79200</v>
      </c>
      <c r="K1506" s="24">
        <v>39600</v>
      </c>
      <c r="L1506" s="9">
        <f t="shared" si="23"/>
        <v>15051849.04499999</v>
      </c>
    </row>
    <row r="1507" spans="1:119" s="56" customFormat="1" ht="8.25">
      <c r="A1507" s="49">
        <v>95</v>
      </c>
      <c r="B1507" s="50" t="s">
        <v>723</v>
      </c>
      <c r="C1507" s="51" t="s">
        <v>1422</v>
      </c>
      <c r="D1507" s="52" t="s">
        <v>2629</v>
      </c>
      <c r="E1507" s="53" t="s">
        <v>1234</v>
      </c>
      <c r="F1507" s="54" t="s">
        <v>1235</v>
      </c>
      <c r="G1507" s="55" t="s">
        <v>2184</v>
      </c>
      <c r="H1507" s="57" t="s">
        <v>616</v>
      </c>
      <c r="I1507" s="58">
        <v>60000</v>
      </c>
      <c r="J1507" s="58">
        <v>57000</v>
      </c>
      <c r="K1507" s="59">
        <v>28500</v>
      </c>
      <c r="L1507" s="60">
        <f t="shared" si="23"/>
        <v>15080349.04499999</v>
      </c>
      <c r="M1507" s="92"/>
      <c r="N1507" s="92"/>
      <c r="O1507" s="92"/>
      <c r="P1507" s="92"/>
      <c r="Q1507" s="92"/>
      <c r="R1507" s="92"/>
      <c r="S1507" s="92"/>
      <c r="T1507" s="92"/>
      <c r="U1507" s="92"/>
      <c r="V1507" s="92"/>
      <c r="W1507" s="92"/>
      <c r="X1507" s="92"/>
      <c r="Y1507" s="92"/>
      <c r="Z1507" s="92"/>
      <c r="AA1507" s="92"/>
      <c r="AB1507" s="92"/>
      <c r="AC1507" s="92"/>
      <c r="AD1507" s="92"/>
      <c r="AE1507" s="92"/>
      <c r="AF1507" s="92"/>
      <c r="AG1507" s="92"/>
      <c r="AH1507" s="92"/>
      <c r="AI1507" s="92"/>
      <c r="AJ1507" s="92"/>
      <c r="AK1507" s="92"/>
      <c r="AL1507" s="92"/>
      <c r="AM1507" s="92"/>
      <c r="AN1507" s="92"/>
      <c r="AO1507" s="92"/>
      <c r="AP1507" s="92"/>
      <c r="AQ1507" s="92"/>
      <c r="AR1507" s="92"/>
      <c r="AS1507" s="92"/>
      <c r="AT1507" s="92"/>
      <c r="AU1507" s="92"/>
      <c r="AV1507" s="92"/>
      <c r="AW1507" s="92"/>
      <c r="AX1507" s="92"/>
      <c r="AY1507" s="92"/>
      <c r="AZ1507" s="92"/>
      <c r="BA1507" s="92"/>
      <c r="BB1507" s="92"/>
      <c r="BC1507" s="92"/>
      <c r="BD1507" s="92"/>
      <c r="BE1507" s="92"/>
      <c r="BF1507" s="92"/>
      <c r="BG1507" s="92"/>
      <c r="BH1507" s="92"/>
      <c r="BI1507" s="92"/>
      <c r="BJ1507" s="92"/>
      <c r="BK1507" s="92"/>
      <c r="BL1507" s="92"/>
      <c r="BM1507" s="92"/>
      <c r="BN1507" s="92"/>
      <c r="BO1507" s="92"/>
      <c r="BP1507" s="92"/>
      <c r="BQ1507" s="92"/>
      <c r="BR1507" s="92"/>
      <c r="BS1507" s="92"/>
      <c r="BT1507" s="92"/>
      <c r="BU1507" s="92"/>
      <c r="BV1507" s="92"/>
      <c r="BW1507" s="92"/>
      <c r="BX1507" s="92"/>
      <c r="BY1507" s="92"/>
      <c r="BZ1507" s="92"/>
      <c r="CA1507" s="92"/>
      <c r="CB1507" s="92"/>
      <c r="CC1507" s="92"/>
      <c r="CD1507" s="92"/>
      <c r="CE1507" s="92"/>
      <c r="CF1507" s="92"/>
      <c r="CG1507" s="92"/>
      <c r="CH1507" s="92"/>
      <c r="CI1507" s="92"/>
      <c r="CJ1507" s="92"/>
      <c r="CK1507" s="92"/>
      <c r="CL1507" s="92"/>
      <c r="CM1507" s="92"/>
      <c r="CN1507" s="92"/>
      <c r="CO1507" s="92"/>
      <c r="CP1507" s="93"/>
      <c r="CQ1507" s="93"/>
      <c r="CR1507" s="93"/>
      <c r="CS1507" s="93"/>
      <c r="CT1507" s="93"/>
      <c r="CU1507" s="93"/>
      <c r="CV1507" s="93"/>
      <c r="CW1507" s="93"/>
      <c r="CX1507" s="93"/>
      <c r="CY1507" s="93"/>
      <c r="CZ1507" s="93"/>
      <c r="DA1507" s="93"/>
      <c r="DB1507" s="93"/>
      <c r="DC1507" s="93"/>
      <c r="DD1507" s="93"/>
      <c r="DE1507" s="93"/>
      <c r="DF1507" s="93"/>
      <c r="DG1507" s="93"/>
      <c r="DH1507" s="93"/>
      <c r="DI1507" s="93"/>
      <c r="DJ1507" s="93"/>
      <c r="DK1507" s="93"/>
      <c r="DL1507" s="93"/>
      <c r="DM1507" s="93"/>
      <c r="DN1507" s="93"/>
      <c r="DO1507" s="93"/>
    </row>
    <row r="1508" spans="1:119" s="56" customFormat="1" ht="8.25">
      <c r="A1508" s="49">
        <v>240</v>
      </c>
      <c r="B1508" s="50" t="s">
        <v>1084</v>
      </c>
      <c r="C1508" s="51" t="s">
        <v>3105</v>
      </c>
      <c r="D1508" s="52" t="s">
        <v>3773</v>
      </c>
      <c r="E1508" s="53" t="s">
        <v>2192</v>
      </c>
      <c r="F1508" s="54" t="s">
        <v>2193</v>
      </c>
      <c r="G1508" s="55" t="s">
        <v>2194</v>
      </c>
      <c r="H1508" s="57" t="s">
        <v>616</v>
      </c>
      <c r="I1508" s="58">
        <v>32339.8</v>
      </c>
      <c r="J1508" s="58">
        <v>22889.8</v>
      </c>
      <c r="K1508" s="59">
        <v>11444.9</v>
      </c>
      <c r="L1508" s="60">
        <f t="shared" si="23"/>
        <v>15091793.944999991</v>
      </c>
      <c r="M1508" s="92"/>
      <c r="N1508" s="92"/>
      <c r="O1508" s="92"/>
      <c r="P1508" s="92"/>
      <c r="Q1508" s="92"/>
      <c r="R1508" s="92"/>
      <c r="S1508" s="92"/>
      <c r="T1508" s="92"/>
      <c r="U1508" s="92"/>
      <c r="V1508" s="92"/>
      <c r="W1508" s="92"/>
      <c r="X1508" s="92"/>
      <c r="Y1508" s="92"/>
      <c r="Z1508" s="92"/>
      <c r="AA1508" s="92"/>
      <c r="AB1508" s="92"/>
      <c r="AC1508" s="92"/>
      <c r="AD1508" s="92"/>
      <c r="AE1508" s="92"/>
      <c r="AF1508" s="92"/>
      <c r="AG1508" s="92"/>
      <c r="AH1508" s="92"/>
      <c r="AI1508" s="92"/>
      <c r="AJ1508" s="92"/>
      <c r="AK1508" s="92"/>
      <c r="AL1508" s="92"/>
      <c r="AM1508" s="92"/>
      <c r="AN1508" s="92"/>
      <c r="AO1508" s="92"/>
      <c r="AP1508" s="92"/>
      <c r="AQ1508" s="92"/>
      <c r="AR1508" s="92"/>
      <c r="AS1508" s="92"/>
      <c r="AT1508" s="92"/>
      <c r="AU1508" s="92"/>
      <c r="AV1508" s="92"/>
      <c r="AW1508" s="92"/>
      <c r="AX1508" s="92"/>
      <c r="AY1508" s="92"/>
      <c r="AZ1508" s="92"/>
      <c r="BA1508" s="92"/>
      <c r="BB1508" s="92"/>
      <c r="BC1508" s="92"/>
      <c r="BD1508" s="92"/>
      <c r="BE1508" s="92"/>
      <c r="BF1508" s="92"/>
      <c r="BG1508" s="92"/>
      <c r="BH1508" s="92"/>
      <c r="BI1508" s="92"/>
      <c r="BJ1508" s="92"/>
      <c r="BK1508" s="92"/>
      <c r="BL1508" s="92"/>
      <c r="BM1508" s="92"/>
      <c r="BN1508" s="92"/>
      <c r="BO1508" s="92"/>
      <c r="BP1508" s="92"/>
      <c r="BQ1508" s="92"/>
      <c r="BR1508" s="92"/>
      <c r="BS1508" s="92"/>
      <c r="BT1508" s="92"/>
      <c r="BU1508" s="92"/>
      <c r="BV1508" s="92"/>
      <c r="BW1508" s="92"/>
      <c r="BX1508" s="92"/>
      <c r="BY1508" s="92"/>
      <c r="BZ1508" s="92"/>
      <c r="CA1508" s="92"/>
      <c r="CB1508" s="92"/>
      <c r="CC1508" s="92"/>
      <c r="CD1508" s="92"/>
      <c r="CE1508" s="92"/>
      <c r="CF1508" s="92"/>
      <c r="CG1508" s="92"/>
      <c r="CH1508" s="92"/>
      <c r="CI1508" s="92"/>
      <c r="CJ1508" s="92"/>
      <c r="CK1508" s="92"/>
      <c r="CL1508" s="92"/>
      <c r="CM1508" s="92"/>
      <c r="CN1508" s="92"/>
      <c r="CO1508" s="92"/>
      <c r="CP1508" s="93"/>
      <c r="CQ1508" s="93"/>
      <c r="CR1508" s="93"/>
      <c r="CS1508" s="93"/>
      <c r="CT1508" s="93"/>
      <c r="CU1508" s="93"/>
      <c r="CV1508" s="93"/>
      <c r="CW1508" s="93"/>
      <c r="CX1508" s="93"/>
      <c r="CY1508" s="93"/>
      <c r="CZ1508" s="93"/>
      <c r="DA1508" s="93"/>
      <c r="DB1508" s="93"/>
      <c r="DC1508" s="93"/>
      <c r="DD1508" s="93"/>
      <c r="DE1508" s="93"/>
      <c r="DF1508" s="93"/>
      <c r="DG1508" s="93"/>
      <c r="DH1508" s="93"/>
      <c r="DI1508" s="93"/>
      <c r="DJ1508" s="93"/>
      <c r="DK1508" s="93"/>
      <c r="DL1508" s="93"/>
      <c r="DM1508" s="93"/>
      <c r="DN1508" s="93"/>
      <c r="DO1508" s="93"/>
    </row>
    <row r="1509" spans="1:12" ht="16.5">
      <c r="A1509" s="34">
        <v>1389</v>
      </c>
      <c r="B1509" s="2" t="s">
        <v>3953</v>
      </c>
      <c r="C1509" s="41" t="s">
        <v>680</v>
      </c>
      <c r="D1509" s="46" t="s">
        <v>2629</v>
      </c>
      <c r="E1509" s="4" t="s">
        <v>2246</v>
      </c>
      <c r="F1509" s="3" t="s">
        <v>2247</v>
      </c>
      <c r="G1509" s="5" t="s">
        <v>1699</v>
      </c>
      <c r="H1509" s="18" t="s">
        <v>235</v>
      </c>
      <c r="I1509" s="8">
        <v>13175</v>
      </c>
      <c r="J1509" s="8">
        <v>13175</v>
      </c>
      <c r="K1509" s="24">
        <v>6587.5</v>
      </c>
      <c r="L1509" s="9">
        <f t="shared" si="23"/>
        <v>15098381.444999991</v>
      </c>
    </row>
    <row r="1510" spans="1:119" s="80" customFormat="1" ht="8.25">
      <c r="A1510" s="73">
        <v>1603</v>
      </c>
      <c r="B1510" s="74" t="s">
        <v>2644</v>
      </c>
      <c r="C1510" s="75" t="s">
        <v>3064</v>
      </c>
      <c r="D1510" s="76" t="s">
        <v>3773</v>
      </c>
      <c r="E1510" s="77" t="s">
        <v>1710</v>
      </c>
      <c r="F1510" s="78" t="s">
        <v>1711</v>
      </c>
      <c r="G1510" s="79" t="s">
        <v>2194</v>
      </c>
      <c r="H1510" s="81" t="s">
        <v>246</v>
      </c>
      <c r="I1510" s="82">
        <v>17977.31</v>
      </c>
      <c r="J1510" s="82">
        <v>0</v>
      </c>
      <c r="K1510" s="83">
        <v>0</v>
      </c>
      <c r="L1510" s="84">
        <f t="shared" si="23"/>
        <v>15098381.444999991</v>
      </c>
      <c r="M1510" s="94"/>
      <c r="N1510" s="94"/>
      <c r="O1510" s="94"/>
      <c r="P1510" s="94"/>
      <c r="Q1510" s="94"/>
      <c r="R1510" s="94"/>
      <c r="S1510" s="94"/>
      <c r="T1510" s="94"/>
      <c r="U1510" s="94"/>
      <c r="V1510" s="94"/>
      <c r="W1510" s="94"/>
      <c r="X1510" s="94"/>
      <c r="Y1510" s="94"/>
      <c r="Z1510" s="94"/>
      <c r="AA1510" s="94"/>
      <c r="AB1510" s="94"/>
      <c r="AC1510" s="94"/>
      <c r="AD1510" s="94"/>
      <c r="AE1510" s="94"/>
      <c r="AF1510" s="94"/>
      <c r="AG1510" s="94"/>
      <c r="AH1510" s="94"/>
      <c r="AI1510" s="94"/>
      <c r="AJ1510" s="94"/>
      <c r="AK1510" s="94"/>
      <c r="AL1510" s="94"/>
      <c r="AM1510" s="94"/>
      <c r="AN1510" s="94"/>
      <c r="AO1510" s="94"/>
      <c r="AP1510" s="94"/>
      <c r="AQ1510" s="94"/>
      <c r="AR1510" s="94"/>
      <c r="AS1510" s="94"/>
      <c r="AT1510" s="94"/>
      <c r="AU1510" s="94"/>
      <c r="AV1510" s="94"/>
      <c r="AW1510" s="94"/>
      <c r="AX1510" s="94"/>
      <c r="AY1510" s="94"/>
      <c r="AZ1510" s="94"/>
      <c r="BA1510" s="94"/>
      <c r="BB1510" s="94"/>
      <c r="BC1510" s="94"/>
      <c r="BD1510" s="94"/>
      <c r="BE1510" s="94"/>
      <c r="BF1510" s="94"/>
      <c r="BG1510" s="94"/>
      <c r="BH1510" s="94"/>
      <c r="BI1510" s="94"/>
      <c r="BJ1510" s="94"/>
      <c r="BK1510" s="94"/>
      <c r="BL1510" s="94"/>
      <c r="BM1510" s="94"/>
      <c r="BN1510" s="94"/>
      <c r="BO1510" s="94"/>
      <c r="BP1510" s="94"/>
      <c r="BQ1510" s="94"/>
      <c r="BR1510" s="94"/>
      <c r="BS1510" s="94"/>
      <c r="BT1510" s="94"/>
      <c r="BU1510" s="94"/>
      <c r="BV1510" s="94"/>
      <c r="BW1510" s="94"/>
      <c r="BX1510" s="94"/>
      <c r="BY1510" s="94"/>
      <c r="BZ1510" s="94"/>
      <c r="CA1510" s="94"/>
      <c r="CB1510" s="94"/>
      <c r="CC1510" s="94"/>
      <c r="CD1510" s="94"/>
      <c r="CE1510" s="94"/>
      <c r="CF1510" s="94"/>
      <c r="CG1510" s="94"/>
      <c r="CH1510" s="94"/>
      <c r="CI1510" s="94"/>
      <c r="CJ1510" s="94"/>
      <c r="CK1510" s="94"/>
      <c r="CL1510" s="94"/>
      <c r="CM1510" s="94"/>
      <c r="CN1510" s="94"/>
      <c r="CO1510" s="94"/>
      <c r="CP1510" s="95"/>
      <c r="CQ1510" s="95"/>
      <c r="CR1510" s="95"/>
      <c r="CS1510" s="95"/>
      <c r="CT1510" s="95"/>
      <c r="CU1510" s="95"/>
      <c r="CV1510" s="95"/>
      <c r="CW1510" s="95"/>
      <c r="CX1510" s="95"/>
      <c r="CY1510" s="95"/>
      <c r="CZ1510" s="95"/>
      <c r="DA1510" s="95"/>
      <c r="DB1510" s="95"/>
      <c r="DC1510" s="95"/>
      <c r="DD1510" s="95"/>
      <c r="DE1510" s="95"/>
      <c r="DF1510" s="95"/>
      <c r="DG1510" s="95"/>
      <c r="DH1510" s="95"/>
      <c r="DI1510" s="95"/>
      <c r="DJ1510" s="95"/>
      <c r="DK1510" s="95"/>
      <c r="DL1510" s="95"/>
      <c r="DM1510" s="95"/>
      <c r="DN1510" s="95"/>
      <c r="DO1510" s="95"/>
    </row>
    <row r="1511" spans="1:12" ht="16.5">
      <c r="A1511" s="34">
        <v>914</v>
      </c>
      <c r="B1511" s="2" t="s">
        <v>2692</v>
      </c>
      <c r="C1511" s="41" t="s">
        <v>511</v>
      </c>
      <c r="D1511" s="46" t="s">
        <v>2629</v>
      </c>
      <c r="E1511" s="4" t="s">
        <v>3412</v>
      </c>
      <c r="F1511" s="3" t="s">
        <v>3413</v>
      </c>
      <c r="G1511" s="5" t="s">
        <v>2184</v>
      </c>
      <c r="H1511" s="18" t="s">
        <v>235</v>
      </c>
      <c r="I1511" s="8">
        <v>7237</v>
      </c>
      <c r="J1511" s="8">
        <v>7237</v>
      </c>
      <c r="K1511" s="24">
        <v>3618.5</v>
      </c>
      <c r="L1511" s="9">
        <f t="shared" si="23"/>
        <v>15101999.944999991</v>
      </c>
    </row>
    <row r="1512" spans="1:119" s="56" customFormat="1" ht="8.25">
      <c r="A1512" s="49">
        <v>428</v>
      </c>
      <c r="B1512" s="50" t="s">
        <v>2343</v>
      </c>
      <c r="C1512" s="51" t="s">
        <v>1900</v>
      </c>
      <c r="D1512" s="52" t="s">
        <v>3773</v>
      </c>
      <c r="E1512" s="53" t="s">
        <v>1718</v>
      </c>
      <c r="F1512" s="54" t="s">
        <v>1719</v>
      </c>
      <c r="G1512" s="55" t="s">
        <v>2180</v>
      </c>
      <c r="H1512" s="57" t="s">
        <v>616</v>
      </c>
      <c r="I1512" s="58">
        <v>9176.52</v>
      </c>
      <c r="J1512" s="58">
        <v>9176.52</v>
      </c>
      <c r="K1512" s="59">
        <v>4588.26</v>
      </c>
      <c r="L1512" s="60">
        <f t="shared" si="23"/>
        <v>15106588.20499999</v>
      </c>
      <c r="M1512" s="92"/>
      <c r="N1512" s="92"/>
      <c r="O1512" s="92"/>
      <c r="P1512" s="92"/>
      <c r="Q1512" s="92"/>
      <c r="R1512" s="92"/>
      <c r="S1512" s="92"/>
      <c r="T1512" s="92"/>
      <c r="U1512" s="92"/>
      <c r="V1512" s="92"/>
      <c r="W1512" s="92"/>
      <c r="X1512" s="92"/>
      <c r="Y1512" s="92"/>
      <c r="Z1512" s="92"/>
      <c r="AA1512" s="92"/>
      <c r="AB1512" s="92"/>
      <c r="AC1512" s="92"/>
      <c r="AD1512" s="92"/>
      <c r="AE1512" s="92"/>
      <c r="AF1512" s="92"/>
      <c r="AG1512" s="92"/>
      <c r="AH1512" s="92"/>
      <c r="AI1512" s="92"/>
      <c r="AJ1512" s="92"/>
      <c r="AK1512" s="92"/>
      <c r="AL1512" s="92"/>
      <c r="AM1512" s="92"/>
      <c r="AN1512" s="92"/>
      <c r="AO1512" s="92"/>
      <c r="AP1512" s="92"/>
      <c r="AQ1512" s="92"/>
      <c r="AR1512" s="92"/>
      <c r="AS1512" s="92"/>
      <c r="AT1512" s="92"/>
      <c r="AU1512" s="92"/>
      <c r="AV1512" s="92"/>
      <c r="AW1512" s="92"/>
      <c r="AX1512" s="92"/>
      <c r="AY1512" s="92"/>
      <c r="AZ1512" s="92"/>
      <c r="BA1512" s="92"/>
      <c r="BB1512" s="92"/>
      <c r="BC1512" s="92"/>
      <c r="BD1512" s="92"/>
      <c r="BE1512" s="92"/>
      <c r="BF1512" s="92"/>
      <c r="BG1512" s="92"/>
      <c r="BH1512" s="92"/>
      <c r="BI1512" s="92"/>
      <c r="BJ1512" s="92"/>
      <c r="BK1512" s="92"/>
      <c r="BL1512" s="92"/>
      <c r="BM1512" s="92"/>
      <c r="BN1512" s="92"/>
      <c r="BO1512" s="92"/>
      <c r="BP1512" s="92"/>
      <c r="BQ1512" s="92"/>
      <c r="BR1512" s="92"/>
      <c r="BS1512" s="92"/>
      <c r="BT1512" s="92"/>
      <c r="BU1512" s="92"/>
      <c r="BV1512" s="92"/>
      <c r="BW1512" s="92"/>
      <c r="BX1512" s="92"/>
      <c r="BY1512" s="92"/>
      <c r="BZ1512" s="92"/>
      <c r="CA1512" s="92"/>
      <c r="CB1512" s="92"/>
      <c r="CC1512" s="92"/>
      <c r="CD1512" s="92"/>
      <c r="CE1512" s="92"/>
      <c r="CF1512" s="92"/>
      <c r="CG1512" s="92"/>
      <c r="CH1512" s="92"/>
      <c r="CI1512" s="92"/>
      <c r="CJ1512" s="92"/>
      <c r="CK1512" s="92"/>
      <c r="CL1512" s="92"/>
      <c r="CM1512" s="92"/>
      <c r="CN1512" s="92"/>
      <c r="CO1512" s="92"/>
      <c r="CP1512" s="93"/>
      <c r="CQ1512" s="93"/>
      <c r="CR1512" s="93"/>
      <c r="CS1512" s="93"/>
      <c r="CT1512" s="93"/>
      <c r="CU1512" s="93"/>
      <c r="CV1512" s="93"/>
      <c r="CW1512" s="93"/>
      <c r="CX1512" s="93"/>
      <c r="CY1512" s="93"/>
      <c r="CZ1512" s="93"/>
      <c r="DA1512" s="93"/>
      <c r="DB1512" s="93"/>
      <c r="DC1512" s="93"/>
      <c r="DD1512" s="93"/>
      <c r="DE1512" s="93"/>
      <c r="DF1512" s="93"/>
      <c r="DG1512" s="93"/>
      <c r="DH1512" s="93"/>
      <c r="DI1512" s="93"/>
      <c r="DJ1512" s="93"/>
      <c r="DK1512" s="93"/>
      <c r="DL1512" s="93"/>
      <c r="DM1512" s="93"/>
      <c r="DN1512" s="93"/>
      <c r="DO1512" s="93"/>
    </row>
    <row r="1513" spans="1:119" s="56" customFormat="1" ht="8.25">
      <c r="A1513" s="49">
        <v>286</v>
      </c>
      <c r="B1513" s="50" t="s">
        <v>3215</v>
      </c>
      <c r="C1513" s="51" t="s">
        <v>1271</v>
      </c>
      <c r="D1513" s="52" t="s">
        <v>2657</v>
      </c>
      <c r="E1513" s="53" t="s">
        <v>2255</v>
      </c>
      <c r="F1513" s="54" t="s">
        <v>2256</v>
      </c>
      <c r="G1513" s="55" t="s">
        <v>2184</v>
      </c>
      <c r="H1513" s="57" t="s">
        <v>616</v>
      </c>
      <c r="I1513" s="58">
        <v>94600</v>
      </c>
      <c r="J1513" s="58">
        <v>37000</v>
      </c>
      <c r="K1513" s="59">
        <v>18500</v>
      </c>
      <c r="L1513" s="60">
        <f t="shared" si="23"/>
        <v>15125088.20499999</v>
      </c>
      <c r="M1513" s="92"/>
      <c r="N1513" s="92"/>
      <c r="O1513" s="92"/>
      <c r="P1513" s="92"/>
      <c r="Q1513" s="92"/>
      <c r="R1513" s="92"/>
      <c r="S1513" s="92"/>
      <c r="T1513" s="92"/>
      <c r="U1513" s="92"/>
      <c r="V1513" s="92"/>
      <c r="W1513" s="92"/>
      <c r="X1513" s="92"/>
      <c r="Y1513" s="92"/>
      <c r="Z1513" s="92"/>
      <c r="AA1513" s="92"/>
      <c r="AB1513" s="92"/>
      <c r="AC1513" s="92"/>
      <c r="AD1513" s="92"/>
      <c r="AE1513" s="92"/>
      <c r="AF1513" s="92"/>
      <c r="AG1513" s="92"/>
      <c r="AH1513" s="92"/>
      <c r="AI1513" s="92"/>
      <c r="AJ1513" s="92"/>
      <c r="AK1513" s="92"/>
      <c r="AL1513" s="92"/>
      <c r="AM1513" s="92"/>
      <c r="AN1513" s="92"/>
      <c r="AO1513" s="92"/>
      <c r="AP1513" s="92"/>
      <c r="AQ1513" s="92"/>
      <c r="AR1513" s="92"/>
      <c r="AS1513" s="92"/>
      <c r="AT1513" s="92"/>
      <c r="AU1513" s="92"/>
      <c r="AV1513" s="92"/>
      <c r="AW1513" s="92"/>
      <c r="AX1513" s="92"/>
      <c r="AY1513" s="92"/>
      <c r="AZ1513" s="92"/>
      <c r="BA1513" s="92"/>
      <c r="BB1513" s="92"/>
      <c r="BC1513" s="92"/>
      <c r="BD1513" s="92"/>
      <c r="BE1513" s="92"/>
      <c r="BF1513" s="92"/>
      <c r="BG1513" s="92"/>
      <c r="BH1513" s="92"/>
      <c r="BI1513" s="92"/>
      <c r="BJ1513" s="92"/>
      <c r="BK1513" s="92"/>
      <c r="BL1513" s="92"/>
      <c r="BM1513" s="92"/>
      <c r="BN1513" s="92"/>
      <c r="BO1513" s="92"/>
      <c r="BP1513" s="92"/>
      <c r="BQ1513" s="92"/>
      <c r="BR1513" s="92"/>
      <c r="BS1513" s="92"/>
      <c r="BT1513" s="92"/>
      <c r="BU1513" s="92"/>
      <c r="BV1513" s="92"/>
      <c r="BW1513" s="92"/>
      <c r="BX1513" s="92"/>
      <c r="BY1513" s="92"/>
      <c r="BZ1513" s="92"/>
      <c r="CA1513" s="92"/>
      <c r="CB1513" s="92"/>
      <c r="CC1513" s="92"/>
      <c r="CD1513" s="92"/>
      <c r="CE1513" s="92"/>
      <c r="CF1513" s="92"/>
      <c r="CG1513" s="92"/>
      <c r="CH1513" s="92"/>
      <c r="CI1513" s="92"/>
      <c r="CJ1513" s="92"/>
      <c r="CK1513" s="92"/>
      <c r="CL1513" s="92"/>
      <c r="CM1513" s="92"/>
      <c r="CN1513" s="92"/>
      <c r="CO1513" s="92"/>
      <c r="CP1513" s="93"/>
      <c r="CQ1513" s="93"/>
      <c r="CR1513" s="93"/>
      <c r="CS1513" s="93"/>
      <c r="CT1513" s="93"/>
      <c r="CU1513" s="93"/>
      <c r="CV1513" s="93"/>
      <c r="CW1513" s="93"/>
      <c r="CX1513" s="93"/>
      <c r="CY1513" s="93"/>
      <c r="CZ1513" s="93"/>
      <c r="DA1513" s="93"/>
      <c r="DB1513" s="93"/>
      <c r="DC1513" s="93"/>
      <c r="DD1513" s="93"/>
      <c r="DE1513" s="93"/>
      <c r="DF1513" s="93"/>
      <c r="DG1513" s="93"/>
      <c r="DH1513" s="93"/>
      <c r="DI1513" s="93"/>
      <c r="DJ1513" s="93"/>
      <c r="DK1513" s="93"/>
      <c r="DL1513" s="93"/>
      <c r="DM1513" s="93"/>
      <c r="DN1513" s="93"/>
      <c r="DO1513" s="93"/>
    </row>
    <row r="1514" spans="1:12" ht="16.5">
      <c r="A1514" s="34">
        <v>1107</v>
      </c>
      <c r="B1514" s="2" t="s">
        <v>2832</v>
      </c>
      <c r="C1514" s="41" t="s">
        <v>1447</v>
      </c>
      <c r="D1514" s="46" t="s">
        <v>2629</v>
      </c>
      <c r="E1514" s="4" t="s">
        <v>1718</v>
      </c>
      <c r="F1514" s="3" t="s">
        <v>1719</v>
      </c>
      <c r="G1514" s="5" t="s">
        <v>2180</v>
      </c>
      <c r="H1514" s="18" t="s">
        <v>235</v>
      </c>
      <c r="I1514" s="8">
        <v>35000</v>
      </c>
      <c r="J1514" s="8">
        <v>19550</v>
      </c>
      <c r="K1514" s="24">
        <v>9775</v>
      </c>
      <c r="L1514" s="9">
        <f t="shared" si="23"/>
        <v>15134863.20499999</v>
      </c>
    </row>
    <row r="1515" spans="1:12" ht="16.5">
      <c r="A1515" s="34">
        <v>875</v>
      </c>
      <c r="B1515" s="2" t="s">
        <v>709</v>
      </c>
      <c r="C1515" s="41" t="s">
        <v>1629</v>
      </c>
      <c r="D1515" s="47" t="s">
        <v>2629</v>
      </c>
      <c r="E1515" s="4" t="s">
        <v>2893</v>
      </c>
      <c r="F1515" s="3" t="s">
        <v>2894</v>
      </c>
      <c r="G1515" s="5" t="s">
        <v>2184</v>
      </c>
      <c r="H1515" s="18" t="s">
        <v>235</v>
      </c>
      <c r="I1515" s="8">
        <v>50760</v>
      </c>
      <c r="J1515" s="8">
        <v>37960</v>
      </c>
      <c r="K1515" s="24">
        <v>18980</v>
      </c>
      <c r="L1515" s="9">
        <f t="shared" si="23"/>
        <v>15153843.20499999</v>
      </c>
    </row>
    <row r="1516" spans="1:119" s="80" customFormat="1" ht="8.25">
      <c r="A1516" s="73">
        <v>1709</v>
      </c>
      <c r="B1516" s="74" t="s">
        <v>2572</v>
      </c>
      <c r="C1516" s="75" t="s">
        <v>458</v>
      </c>
      <c r="D1516" s="76" t="s">
        <v>3773</v>
      </c>
      <c r="E1516" s="77" t="s">
        <v>1234</v>
      </c>
      <c r="F1516" s="78" t="s">
        <v>1235</v>
      </c>
      <c r="G1516" s="79" t="s">
        <v>2184</v>
      </c>
      <c r="H1516" s="81" t="s">
        <v>246</v>
      </c>
      <c r="I1516" s="82">
        <v>71000</v>
      </c>
      <c r="J1516" s="82">
        <v>0</v>
      </c>
      <c r="K1516" s="83">
        <v>0</v>
      </c>
      <c r="L1516" s="84">
        <f t="shared" si="23"/>
        <v>15153843.20499999</v>
      </c>
      <c r="M1516" s="94"/>
      <c r="N1516" s="94"/>
      <c r="O1516" s="94"/>
      <c r="P1516" s="94"/>
      <c r="Q1516" s="94"/>
      <c r="R1516" s="94"/>
      <c r="S1516" s="94"/>
      <c r="T1516" s="94"/>
      <c r="U1516" s="94"/>
      <c r="V1516" s="94"/>
      <c r="W1516" s="94"/>
      <c r="X1516" s="94"/>
      <c r="Y1516" s="94"/>
      <c r="Z1516" s="94"/>
      <c r="AA1516" s="94"/>
      <c r="AB1516" s="94"/>
      <c r="AC1516" s="94"/>
      <c r="AD1516" s="94"/>
      <c r="AE1516" s="94"/>
      <c r="AF1516" s="94"/>
      <c r="AG1516" s="94"/>
      <c r="AH1516" s="94"/>
      <c r="AI1516" s="94"/>
      <c r="AJ1516" s="94"/>
      <c r="AK1516" s="94"/>
      <c r="AL1516" s="94"/>
      <c r="AM1516" s="94"/>
      <c r="AN1516" s="94"/>
      <c r="AO1516" s="94"/>
      <c r="AP1516" s="94"/>
      <c r="AQ1516" s="94"/>
      <c r="AR1516" s="94"/>
      <c r="AS1516" s="94"/>
      <c r="AT1516" s="94"/>
      <c r="AU1516" s="94"/>
      <c r="AV1516" s="94"/>
      <c r="AW1516" s="94"/>
      <c r="AX1516" s="94"/>
      <c r="AY1516" s="94"/>
      <c r="AZ1516" s="94"/>
      <c r="BA1516" s="94"/>
      <c r="BB1516" s="94"/>
      <c r="BC1516" s="94"/>
      <c r="BD1516" s="94"/>
      <c r="BE1516" s="94"/>
      <c r="BF1516" s="94"/>
      <c r="BG1516" s="94"/>
      <c r="BH1516" s="94"/>
      <c r="BI1516" s="94"/>
      <c r="BJ1516" s="94"/>
      <c r="BK1516" s="94"/>
      <c r="BL1516" s="94"/>
      <c r="BM1516" s="94"/>
      <c r="BN1516" s="94"/>
      <c r="BO1516" s="94"/>
      <c r="BP1516" s="94"/>
      <c r="BQ1516" s="94"/>
      <c r="BR1516" s="94"/>
      <c r="BS1516" s="94"/>
      <c r="BT1516" s="94"/>
      <c r="BU1516" s="94"/>
      <c r="BV1516" s="94"/>
      <c r="BW1516" s="94"/>
      <c r="BX1516" s="94"/>
      <c r="BY1516" s="94"/>
      <c r="BZ1516" s="94"/>
      <c r="CA1516" s="94"/>
      <c r="CB1516" s="94"/>
      <c r="CC1516" s="94"/>
      <c r="CD1516" s="94"/>
      <c r="CE1516" s="94"/>
      <c r="CF1516" s="94"/>
      <c r="CG1516" s="94"/>
      <c r="CH1516" s="94"/>
      <c r="CI1516" s="94"/>
      <c r="CJ1516" s="94"/>
      <c r="CK1516" s="94"/>
      <c r="CL1516" s="94"/>
      <c r="CM1516" s="94"/>
      <c r="CN1516" s="94"/>
      <c r="CO1516" s="94"/>
      <c r="CP1516" s="95"/>
      <c r="CQ1516" s="95"/>
      <c r="CR1516" s="95"/>
      <c r="CS1516" s="95"/>
      <c r="CT1516" s="95"/>
      <c r="CU1516" s="95"/>
      <c r="CV1516" s="95"/>
      <c r="CW1516" s="95"/>
      <c r="CX1516" s="95"/>
      <c r="CY1516" s="95"/>
      <c r="CZ1516" s="95"/>
      <c r="DA1516" s="95"/>
      <c r="DB1516" s="95"/>
      <c r="DC1516" s="95"/>
      <c r="DD1516" s="95"/>
      <c r="DE1516" s="95"/>
      <c r="DF1516" s="95"/>
      <c r="DG1516" s="95"/>
      <c r="DH1516" s="95"/>
      <c r="DI1516" s="95"/>
      <c r="DJ1516" s="95"/>
      <c r="DK1516" s="95"/>
      <c r="DL1516" s="95"/>
      <c r="DM1516" s="95"/>
      <c r="DN1516" s="95"/>
      <c r="DO1516" s="95"/>
    </row>
    <row r="1517" spans="1:119" s="80" customFormat="1" ht="8.25">
      <c r="A1517" s="73">
        <v>1589</v>
      </c>
      <c r="B1517" s="74" t="s">
        <v>73</v>
      </c>
      <c r="C1517" s="75" t="s">
        <v>1102</v>
      </c>
      <c r="D1517" s="76" t="s">
        <v>3773</v>
      </c>
      <c r="E1517" s="77" t="s">
        <v>2192</v>
      </c>
      <c r="F1517" s="78" t="s">
        <v>2193</v>
      </c>
      <c r="G1517" s="79" t="s">
        <v>2194</v>
      </c>
      <c r="H1517" s="81" t="s">
        <v>245</v>
      </c>
      <c r="I1517" s="82">
        <v>99000</v>
      </c>
      <c r="J1517" s="82">
        <v>0</v>
      </c>
      <c r="K1517" s="83">
        <v>0</v>
      </c>
      <c r="L1517" s="84">
        <f t="shared" si="23"/>
        <v>15153843.20499999</v>
      </c>
      <c r="M1517" s="94"/>
      <c r="N1517" s="94"/>
      <c r="O1517" s="94"/>
      <c r="P1517" s="94"/>
      <c r="Q1517" s="94"/>
      <c r="R1517" s="94"/>
      <c r="S1517" s="94"/>
      <c r="T1517" s="94"/>
      <c r="U1517" s="94"/>
      <c r="V1517" s="94"/>
      <c r="W1517" s="94"/>
      <c r="X1517" s="94"/>
      <c r="Y1517" s="94"/>
      <c r="Z1517" s="94"/>
      <c r="AA1517" s="94"/>
      <c r="AB1517" s="94"/>
      <c r="AC1517" s="94"/>
      <c r="AD1517" s="94"/>
      <c r="AE1517" s="94"/>
      <c r="AF1517" s="94"/>
      <c r="AG1517" s="94"/>
      <c r="AH1517" s="94"/>
      <c r="AI1517" s="94"/>
      <c r="AJ1517" s="94"/>
      <c r="AK1517" s="94"/>
      <c r="AL1517" s="94"/>
      <c r="AM1517" s="94"/>
      <c r="AN1517" s="94"/>
      <c r="AO1517" s="94"/>
      <c r="AP1517" s="94"/>
      <c r="AQ1517" s="94"/>
      <c r="AR1517" s="94"/>
      <c r="AS1517" s="94"/>
      <c r="AT1517" s="94"/>
      <c r="AU1517" s="94"/>
      <c r="AV1517" s="94"/>
      <c r="AW1517" s="94"/>
      <c r="AX1517" s="94"/>
      <c r="AY1517" s="94"/>
      <c r="AZ1517" s="94"/>
      <c r="BA1517" s="94"/>
      <c r="BB1517" s="94"/>
      <c r="BC1517" s="94"/>
      <c r="BD1517" s="94"/>
      <c r="BE1517" s="94"/>
      <c r="BF1517" s="94"/>
      <c r="BG1517" s="94"/>
      <c r="BH1517" s="94"/>
      <c r="BI1517" s="94"/>
      <c r="BJ1517" s="94"/>
      <c r="BK1517" s="94"/>
      <c r="BL1517" s="94"/>
      <c r="BM1517" s="94"/>
      <c r="BN1517" s="94"/>
      <c r="BO1517" s="94"/>
      <c r="BP1517" s="94"/>
      <c r="BQ1517" s="94"/>
      <c r="BR1517" s="94"/>
      <c r="BS1517" s="94"/>
      <c r="BT1517" s="94"/>
      <c r="BU1517" s="94"/>
      <c r="BV1517" s="94"/>
      <c r="BW1517" s="94"/>
      <c r="BX1517" s="94"/>
      <c r="BY1517" s="94"/>
      <c r="BZ1517" s="94"/>
      <c r="CA1517" s="94"/>
      <c r="CB1517" s="94"/>
      <c r="CC1517" s="94"/>
      <c r="CD1517" s="94"/>
      <c r="CE1517" s="94"/>
      <c r="CF1517" s="94"/>
      <c r="CG1517" s="94"/>
      <c r="CH1517" s="94"/>
      <c r="CI1517" s="94"/>
      <c r="CJ1517" s="94"/>
      <c r="CK1517" s="94"/>
      <c r="CL1517" s="94"/>
      <c r="CM1517" s="94"/>
      <c r="CN1517" s="94"/>
      <c r="CO1517" s="94"/>
      <c r="CP1517" s="95"/>
      <c r="CQ1517" s="95"/>
      <c r="CR1517" s="95"/>
      <c r="CS1517" s="95"/>
      <c r="CT1517" s="95"/>
      <c r="CU1517" s="95"/>
      <c r="CV1517" s="95"/>
      <c r="CW1517" s="95"/>
      <c r="CX1517" s="95"/>
      <c r="CY1517" s="95"/>
      <c r="CZ1517" s="95"/>
      <c r="DA1517" s="95"/>
      <c r="DB1517" s="95"/>
      <c r="DC1517" s="95"/>
      <c r="DD1517" s="95"/>
      <c r="DE1517" s="95"/>
      <c r="DF1517" s="95"/>
      <c r="DG1517" s="95"/>
      <c r="DH1517" s="95"/>
      <c r="DI1517" s="95"/>
      <c r="DJ1517" s="95"/>
      <c r="DK1517" s="95"/>
      <c r="DL1517" s="95"/>
      <c r="DM1517" s="95"/>
      <c r="DN1517" s="95"/>
      <c r="DO1517" s="95"/>
    </row>
    <row r="1518" spans="1:12" ht="16.5">
      <c r="A1518" s="34">
        <v>1137</v>
      </c>
      <c r="B1518" s="2" t="s">
        <v>3243</v>
      </c>
      <c r="C1518" s="41" t="s">
        <v>2762</v>
      </c>
      <c r="D1518" s="46" t="s">
        <v>3773</v>
      </c>
      <c r="E1518" s="4" t="s">
        <v>2252</v>
      </c>
      <c r="F1518" s="3" t="s">
        <v>2253</v>
      </c>
      <c r="G1518" s="5" t="s">
        <v>2184</v>
      </c>
      <c r="H1518" s="18" t="s">
        <v>235</v>
      </c>
      <c r="I1518" s="8">
        <v>47990</v>
      </c>
      <c r="J1518" s="8">
        <v>47990</v>
      </c>
      <c r="K1518" s="24">
        <v>23995</v>
      </c>
      <c r="L1518" s="9">
        <f t="shared" si="23"/>
        <v>15177838.20499999</v>
      </c>
    </row>
    <row r="1519" spans="1:119" s="80" customFormat="1" ht="8.25">
      <c r="A1519" s="73">
        <v>1644</v>
      </c>
      <c r="B1519" s="74" t="s">
        <v>2826</v>
      </c>
      <c r="C1519" s="75" t="s">
        <v>2827</v>
      </c>
      <c r="D1519" s="76" t="s">
        <v>2629</v>
      </c>
      <c r="E1519" s="77" t="s">
        <v>2246</v>
      </c>
      <c r="F1519" s="78" t="s">
        <v>2247</v>
      </c>
      <c r="G1519" s="79" t="s">
        <v>1699</v>
      </c>
      <c r="H1519" s="81" t="s">
        <v>245</v>
      </c>
      <c r="I1519" s="82">
        <v>19450</v>
      </c>
      <c r="J1519" s="82">
        <v>0</v>
      </c>
      <c r="K1519" s="83">
        <v>0</v>
      </c>
      <c r="L1519" s="84">
        <f t="shared" si="23"/>
        <v>15177838.20499999</v>
      </c>
      <c r="M1519" s="94"/>
      <c r="N1519" s="94"/>
      <c r="O1519" s="94"/>
      <c r="P1519" s="94"/>
      <c r="Q1519" s="94"/>
      <c r="R1519" s="94"/>
      <c r="S1519" s="94"/>
      <c r="T1519" s="94"/>
      <c r="U1519" s="94"/>
      <c r="V1519" s="94"/>
      <c r="W1519" s="94"/>
      <c r="X1519" s="94"/>
      <c r="Y1519" s="94"/>
      <c r="Z1519" s="94"/>
      <c r="AA1519" s="94"/>
      <c r="AB1519" s="94"/>
      <c r="AC1519" s="94"/>
      <c r="AD1519" s="94"/>
      <c r="AE1519" s="94"/>
      <c r="AF1519" s="94"/>
      <c r="AG1519" s="94"/>
      <c r="AH1519" s="94"/>
      <c r="AI1519" s="94"/>
      <c r="AJ1519" s="94"/>
      <c r="AK1519" s="94"/>
      <c r="AL1519" s="94"/>
      <c r="AM1519" s="94"/>
      <c r="AN1519" s="94"/>
      <c r="AO1519" s="94"/>
      <c r="AP1519" s="94"/>
      <c r="AQ1519" s="94"/>
      <c r="AR1519" s="94"/>
      <c r="AS1519" s="94"/>
      <c r="AT1519" s="94"/>
      <c r="AU1519" s="94"/>
      <c r="AV1519" s="94"/>
      <c r="AW1519" s="94"/>
      <c r="AX1519" s="94"/>
      <c r="AY1519" s="94"/>
      <c r="AZ1519" s="94"/>
      <c r="BA1519" s="94"/>
      <c r="BB1519" s="94"/>
      <c r="BC1519" s="94"/>
      <c r="BD1519" s="94"/>
      <c r="BE1519" s="94"/>
      <c r="BF1519" s="94"/>
      <c r="BG1519" s="94"/>
      <c r="BH1519" s="94"/>
      <c r="BI1519" s="94"/>
      <c r="BJ1519" s="94"/>
      <c r="BK1519" s="94"/>
      <c r="BL1519" s="94"/>
      <c r="BM1519" s="94"/>
      <c r="BN1519" s="94"/>
      <c r="BO1519" s="94"/>
      <c r="BP1519" s="94"/>
      <c r="BQ1519" s="94"/>
      <c r="BR1519" s="94"/>
      <c r="BS1519" s="94"/>
      <c r="BT1519" s="94"/>
      <c r="BU1519" s="94"/>
      <c r="BV1519" s="94"/>
      <c r="BW1519" s="94"/>
      <c r="BX1519" s="94"/>
      <c r="BY1519" s="94"/>
      <c r="BZ1519" s="94"/>
      <c r="CA1519" s="94"/>
      <c r="CB1519" s="94"/>
      <c r="CC1519" s="94"/>
      <c r="CD1519" s="94"/>
      <c r="CE1519" s="94"/>
      <c r="CF1519" s="94"/>
      <c r="CG1519" s="94"/>
      <c r="CH1519" s="94"/>
      <c r="CI1519" s="94"/>
      <c r="CJ1519" s="94"/>
      <c r="CK1519" s="94"/>
      <c r="CL1519" s="94"/>
      <c r="CM1519" s="94"/>
      <c r="CN1519" s="94"/>
      <c r="CO1519" s="94"/>
      <c r="CP1519" s="95"/>
      <c r="CQ1519" s="95"/>
      <c r="CR1519" s="95"/>
      <c r="CS1519" s="95"/>
      <c r="CT1519" s="95"/>
      <c r="CU1519" s="95"/>
      <c r="CV1519" s="95"/>
      <c r="CW1519" s="95"/>
      <c r="CX1519" s="95"/>
      <c r="CY1519" s="95"/>
      <c r="CZ1519" s="95"/>
      <c r="DA1519" s="95"/>
      <c r="DB1519" s="95"/>
      <c r="DC1519" s="95"/>
      <c r="DD1519" s="95"/>
      <c r="DE1519" s="95"/>
      <c r="DF1519" s="95"/>
      <c r="DG1519" s="95"/>
      <c r="DH1519" s="95"/>
      <c r="DI1519" s="95"/>
      <c r="DJ1519" s="95"/>
      <c r="DK1519" s="95"/>
      <c r="DL1519" s="95"/>
      <c r="DM1519" s="95"/>
      <c r="DN1519" s="95"/>
      <c r="DO1519" s="95"/>
    </row>
    <row r="1520" spans="1:12" ht="16.5">
      <c r="A1520" s="34">
        <v>1227</v>
      </c>
      <c r="B1520" s="2" t="s">
        <v>25</v>
      </c>
      <c r="C1520" s="41" t="s">
        <v>2010</v>
      </c>
      <c r="D1520" s="46" t="s">
        <v>2629</v>
      </c>
      <c r="E1520" s="4" t="s">
        <v>2192</v>
      </c>
      <c r="F1520" s="3" t="s">
        <v>2193</v>
      </c>
      <c r="G1520" s="5" t="s">
        <v>2194</v>
      </c>
      <c r="H1520" s="18" t="s">
        <v>235</v>
      </c>
      <c r="I1520" s="8">
        <v>44266.88</v>
      </c>
      <c r="J1520" s="8">
        <v>10136.88</v>
      </c>
      <c r="K1520" s="24">
        <v>5068.44</v>
      </c>
      <c r="L1520" s="9">
        <f t="shared" si="23"/>
        <v>15182906.64499999</v>
      </c>
    </row>
    <row r="1521" spans="1:119" s="56" customFormat="1" ht="8.25">
      <c r="A1521" s="49">
        <v>34</v>
      </c>
      <c r="B1521" s="50" t="s">
        <v>325</v>
      </c>
      <c r="C1521" s="51" t="s">
        <v>1723</v>
      </c>
      <c r="D1521" s="52" t="s">
        <v>3773</v>
      </c>
      <c r="E1521" s="53" t="s">
        <v>3496</v>
      </c>
      <c r="F1521" s="54" t="s">
        <v>3497</v>
      </c>
      <c r="G1521" s="55" t="s">
        <v>2201</v>
      </c>
      <c r="H1521" s="57" t="s">
        <v>616</v>
      </c>
      <c r="I1521" s="58">
        <v>63630.2</v>
      </c>
      <c r="J1521" s="58">
        <v>39395.2</v>
      </c>
      <c r="K1521" s="59">
        <v>19697.6</v>
      </c>
      <c r="L1521" s="60">
        <f t="shared" si="23"/>
        <v>15202604.24499999</v>
      </c>
      <c r="M1521" s="92"/>
      <c r="N1521" s="92"/>
      <c r="O1521" s="92"/>
      <c r="P1521" s="92"/>
      <c r="Q1521" s="92"/>
      <c r="R1521" s="92"/>
      <c r="S1521" s="92"/>
      <c r="T1521" s="92"/>
      <c r="U1521" s="92"/>
      <c r="V1521" s="92"/>
      <c r="W1521" s="92"/>
      <c r="X1521" s="92"/>
      <c r="Y1521" s="92"/>
      <c r="Z1521" s="92"/>
      <c r="AA1521" s="92"/>
      <c r="AB1521" s="92"/>
      <c r="AC1521" s="92"/>
      <c r="AD1521" s="92"/>
      <c r="AE1521" s="92"/>
      <c r="AF1521" s="92"/>
      <c r="AG1521" s="92"/>
      <c r="AH1521" s="92"/>
      <c r="AI1521" s="92"/>
      <c r="AJ1521" s="92"/>
      <c r="AK1521" s="92"/>
      <c r="AL1521" s="92"/>
      <c r="AM1521" s="92"/>
      <c r="AN1521" s="92"/>
      <c r="AO1521" s="92"/>
      <c r="AP1521" s="92"/>
      <c r="AQ1521" s="92"/>
      <c r="AR1521" s="92"/>
      <c r="AS1521" s="92"/>
      <c r="AT1521" s="92"/>
      <c r="AU1521" s="92"/>
      <c r="AV1521" s="92"/>
      <c r="AW1521" s="92"/>
      <c r="AX1521" s="92"/>
      <c r="AY1521" s="92"/>
      <c r="AZ1521" s="92"/>
      <c r="BA1521" s="92"/>
      <c r="BB1521" s="92"/>
      <c r="BC1521" s="92"/>
      <c r="BD1521" s="92"/>
      <c r="BE1521" s="92"/>
      <c r="BF1521" s="92"/>
      <c r="BG1521" s="92"/>
      <c r="BH1521" s="92"/>
      <c r="BI1521" s="92"/>
      <c r="BJ1521" s="92"/>
      <c r="BK1521" s="92"/>
      <c r="BL1521" s="92"/>
      <c r="BM1521" s="92"/>
      <c r="BN1521" s="92"/>
      <c r="BO1521" s="92"/>
      <c r="BP1521" s="92"/>
      <c r="BQ1521" s="92"/>
      <c r="BR1521" s="92"/>
      <c r="BS1521" s="92"/>
      <c r="BT1521" s="92"/>
      <c r="BU1521" s="92"/>
      <c r="BV1521" s="92"/>
      <c r="BW1521" s="92"/>
      <c r="BX1521" s="92"/>
      <c r="BY1521" s="92"/>
      <c r="BZ1521" s="92"/>
      <c r="CA1521" s="92"/>
      <c r="CB1521" s="92"/>
      <c r="CC1521" s="92"/>
      <c r="CD1521" s="92"/>
      <c r="CE1521" s="92"/>
      <c r="CF1521" s="92"/>
      <c r="CG1521" s="92"/>
      <c r="CH1521" s="92"/>
      <c r="CI1521" s="92"/>
      <c r="CJ1521" s="92"/>
      <c r="CK1521" s="92"/>
      <c r="CL1521" s="92"/>
      <c r="CM1521" s="92"/>
      <c r="CN1521" s="92"/>
      <c r="CO1521" s="92"/>
      <c r="CP1521" s="93"/>
      <c r="CQ1521" s="93"/>
      <c r="CR1521" s="93"/>
      <c r="CS1521" s="93"/>
      <c r="CT1521" s="93"/>
      <c r="CU1521" s="93"/>
      <c r="CV1521" s="93"/>
      <c r="CW1521" s="93"/>
      <c r="CX1521" s="93"/>
      <c r="CY1521" s="93"/>
      <c r="CZ1521" s="93"/>
      <c r="DA1521" s="93"/>
      <c r="DB1521" s="93"/>
      <c r="DC1521" s="93"/>
      <c r="DD1521" s="93"/>
      <c r="DE1521" s="93"/>
      <c r="DF1521" s="93"/>
      <c r="DG1521" s="93"/>
      <c r="DH1521" s="93"/>
      <c r="DI1521" s="93"/>
      <c r="DJ1521" s="93"/>
      <c r="DK1521" s="93"/>
      <c r="DL1521" s="93"/>
      <c r="DM1521" s="93"/>
      <c r="DN1521" s="93"/>
      <c r="DO1521" s="93"/>
    </row>
    <row r="1522" spans="1:12" ht="16.5">
      <c r="A1522" s="34">
        <v>1072</v>
      </c>
      <c r="B1522" s="2" t="s">
        <v>570</v>
      </c>
      <c r="C1522" s="41" t="s">
        <v>2029</v>
      </c>
      <c r="D1522" s="46" t="s">
        <v>2629</v>
      </c>
      <c r="E1522" s="4" t="s">
        <v>2893</v>
      </c>
      <c r="F1522" s="3" t="s">
        <v>2894</v>
      </c>
      <c r="G1522" s="5" t="s">
        <v>2184</v>
      </c>
      <c r="H1522" s="18" t="s">
        <v>235</v>
      </c>
      <c r="I1522" s="8">
        <v>27882.29</v>
      </c>
      <c r="J1522" s="8">
        <v>27882.29</v>
      </c>
      <c r="K1522" s="24">
        <v>13941.145</v>
      </c>
      <c r="L1522" s="9">
        <f t="shared" si="23"/>
        <v>15216545.38999999</v>
      </c>
    </row>
    <row r="1523" spans="1:119" s="56" customFormat="1" ht="8.25">
      <c r="A1523" s="49">
        <v>157</v>
      </c>
      <c r="B1523" s="50" t="s">
        <v>1361</v>
      </c>
      <c r="C1523" s="51" t="s">
        <v>129</v>
      </c>
      <c r="D1523" s="52" t="s">
        <v>3773</v>
      </c>
      <c r="E1523" s="53" t="s">
        <v>2229</v>
      </c>
      <c r="F1523" s="54" t="s">
        <v>2230</v>
      </c>
      <c r="G1523" s="55" t="s">
        <v>2201</v>
      </c>
      <c r="H1523" s="57" t="s">
        <v>616</v>
      </c>
      <c r="I1523" s="58">
        <v>17792</v>
      </c>
      <c r="J1523" s="58">
        <v>17792</v>
      </c>
      <c r="K1523" s="59">
        <v>8896</v>
      </c>
      <c r="L1523" s="60">
        <f t="shared" si="23"/>
        <v>15225441.38999999</v>
      </c>
      <c r="M1523" s="92"/>
      <c r="N1523" s="92"/>
      <c r="O1523" s="92"/>
      <c r="P1523" s="92"/>
      <c r="Q1523" s="92"/>
      <c r="R1523" s="92"/>
      <c r="S1523" s="92"/>
      <c r="T1523" s="92"/>
      <c r="U1523" s="92"/>
      <c r="V1523" s="92"/>
      <c r="W1523" s="92"/>
      <c r="X1523" s="92"/>
      <c r="Y1523" s="92"/>
      <c r="Z1523" s="92"/>
      <c r="AA1523" s="92"/>
      <c r="AB1523" s="92"/>
      <c r="AC1523" s="92"/>
      <c r="AD1523" s="92"/>
      <c r="AE1523" s="92"/>
      <c r="AF1523" s="92"/>
      <c r="AG1523" s="92"/>
      <c r="AH1523" s="92"/>
      <c r="AI1523" s="92"/>
      <c r="AJ1523" s="92"/>
      <c r="AK1523" s="92"/>
      <c r="AL1523" s="92"/>
      <c r="AM1523" s="92"/>
      <c r="AN1523" s="92"/>
      <c r="AO1523" s="92"/>
      <c r="AP1523" s="92"/>
      <c r="AQ1523" s="92"/>
      <c r="AR1523" s="92"/>
      <c r="AS1523" s="92"/>
      <c r="AT1523" s="92"/>
      <c r="AU1523" s="92"/>
      <c r="AV1523" s="92"/>
      <c r="AW1523" s="92"/>
      <c r="AX1523" s="92"/>
      <c r="AY1523" s="92"/>
      <c r="AZ1523" s="92"/>
      <c r="BA1523" s="92"/>
      <c r="BB1523" s="92"/>
      <c r="BC1523" s="92"/>
      <c r="BD1523" s="92"/>
      <c r="BE1523" s="92"/>
      <c r="BF1523" s="92"/>
      <c r="BG1523" s="92"/>
      <c r="BH1523" s="92"/>
      <c r="BI1523" s="92"/>
      <c r="BJ1523" s="92"/>
      <c r="BK1523" s="92"/>
      <c r="BL1523" s="92"/>
      <c r="BM1523" s="92"/>
      <c r="BN1523" s="92"/>
      <c r="BO1523" s="92"/>
      <c r="BP1523" s="92"/>
      <c r="BQ1523" s="92"/>
      <c r="BR1523" s="92"/>
      <c r="BS1523" s="92"/>
      <c r="BT1523" s="92"/>
      <c r="BU1523" s="92"/>
      <c r="BV1523" s="92"/>
      <c r="BW1523" s="92"/>
      <c r="BX1523" s="92"/>
      <c r="BY1523" s="92"/>
      <c r="BZ1523" s="92"/>
      <c r="CA1523" s="92"/>
      <c r="CB1523" s="92"/>
      <c r="CC1523" s="92"/>
      <c r="CD1523" s="92"/>
      <c r="CE1523" s="92"/>
      <c r="CF1523" s="92"/>
      <c r="CG1523" s="92"/>
      <c r="CH1523" s="92"/>
      <c r="CI1523" s="92"/>
      <c r="CJ1523" s="92"/>
      <c r="CK1523" s="92"/>
      <c r="CL1523" s="92"/>
      <c r="CM1523" s="92"/>
      <c r="CN1523" s="92"/>
      <c r="CO1523" s="92"/>
      <c r="CP1523" s="93"/>
      <c r="CQ1523" s="93"/>
      <c r="CR1523" s="93"/>
      <c r="CS1523" s="93"/>
      <c r="CT1523" s="93"/>
      <c r="CU1523" s="93"/>
      <c r="CV1523" s="93"/>
      <c r="CW1523" s="93"/>
      <c r="CX1523" s="93"/>
      <c r="CY1523" s="93"/>
      <c r="CZ1523" s="93"/>
      <c r="DA1523" s="93"/>
      <c r="DB1523" s="93"/>
      <c r="DC1523" s="93"/>
      <c r="DD1523" s="93"/>
      <c r="DE1523" s="93"/>
      <c r="DF1523" s="93"/>
      <c r="DG1523" s="93"/>
      <c r="DH1523" s="93"/>
      <c r="DI1523" s="93"/>
      <c r="DJ1523" s="93"/>
      <c r="DK1523" s="93"/>
      <c r="DL1523" s="93"/>
      <c r="DM1523" s="93"/>
      <c r="DN1523" s="93"/>
      <c r="DO1523" s="93"/>
    </row>
    <row r="1524" spans="1:12" ht="16.5">
      <c r="A1524" s="34">
        <v>1503</v>
      </c>
      <c r="B1524" s="2" t="s">
        <v>906</v>
      </c>
      <c r="C1524" s="41" t="s">
        <v>1506</v>
      </c>
      <c r="D1524" s="46" t="s">
        <v>3773</v>
      </c>
      <c r="E1524" s="4" t="s">
        <v>2182</v>
      </c>
      <c r="F1524" s="3" t="s">
        <v>2183</v>
      </c>
      <c r="G1524" s="5" t="s">
        <v>2184</v>
      </c>
      <c r="H1524" s="18" t="s">
        <v>235</v>
      </c>
      <c r="I1524" s="8">
        <v>18505.94</v>
      </c>
      <c r="J1524" s="8">
        <v>18505.94</v>
      </c>
      <c r="K1524" s="24">
        <v>9252.97</v>
      </c>
      <c r="L1524" s="9">
        <f t="shared" si="23"/>
        <v>15234694.35999999</v>
      </c>
    </row>
    <row r="1525" spans="1:119" s="56" customFormat="1" ht="8.25">
      <c r="A1525" s="49">
        <v>143</v>
      </c>
      <c r="B1525" s="50" t="s">
        <v>1603</v>
      </c>
      <c r="C1525" s="51" t="s">
        <v>213</v>
      </c>
      <c r="D1525" s="52" t="s">
        <v>2629</v>
      </c>
      <c r="E1525" s="53" t="s">
        <v>1238</v>
      </c>
      <c r="F1525" s="54" t="s">
        <v>1239</v>
      </c>
      <c r="G1525" s="55" t="s">
        <v>2194</v>
      </c>
      <c r="H1525" s="57" t="s">
        <v>616</v>
      </c>
      <c r="I1525" s="58">
        <v>41600</v>
      </c>
      <c r="J1525" s="58">
        <v>41600</v>
      </c>
      <c r="K1525" s="59">
        <v>20800</v>
      </c>
      <c r="L1525" s="60">
        <f t="shared" si="23"/>
        <v>15255494.35999999</v>
      </c>
      <c r="M1525" s="92"/>
      <c r="N1525" s="92"/>
      <c r="O1525" s="92"/>
      <c r="P1525" s="92"/>
      <c r="Q1525" s="92"/>
      <c r="R1525" s="92"/>
      <c r="S1525" s="92"/>
      <c r="T1525" s="92"/>
      <c r="U1525" s="92"/>
      <c r="V1525" s="92"/>
      <c r="W1525" s="92"/>
      <c r="X1525" s="92"/>
      <c r="Y1525" s="92"/>
      <c r="Z1525" s="92"/>
      <c r="AA1525" s="92"/>
      <c r="AB1525" s="92"/>
      <c r="AC1525" s="92"/>
      <c r="AD1525" s="92"/>
      <c r="AE1525" s="92"/>
      <c r="AF1525" s="92"/>
      <c r="AG1525" s="92"/>
      <c r="AH1525" s="92"/>
      <c r="AI1525" s="92"/>
      <c r="AJ1525" s="92"/>
      <c r="AK1525" s="92"/>
      <c r="AL1525" s="92"/>
      <c r="AM1525" s="92"/>
      <c r="AN1525" s="92"/>
      <c r="AO1525" s="92"/>
      <c r="AP1525" s="92"/>
      <c r="AQ1525" s="92"/>
      <c r="AR1525" s="92"/>
      <c r="AS1525" s="92"/>
      <c r="AT1525" s="92"/>
      <c r="AU1525" s="92"/>
      <c r="AV1525" s="92"/>
      <c r="AW1525" s="92"/>
      <c r="AX1525" s="92"/>
      <c r="AY1525" s="92"/>
      <c r="AZ1525" s="92"/>
      <c r="BA1525" s="92"/>
      <c r="BB1525" s="92"/>
      <c r="BC1525" s="92"/>
      <c r="BD1525" s="92"/>
      <c r="BE1525" s="92"/>
      <c r="BF1525" s="92"/>
      <c r="BG1525" s="92"/>
      <c r="BH1525" s="92"/>
      <c r="BI1525" s="92"/>
      <c r="BJ1525" s="92"/>
      <c r="BK1525" s="92"/>
      <c r="BL1525" s="92"/>
      <c r="BM1525" s="92"/>
      <c r="BN1525" s="92"/>
      <c r="BO1525" s="92"/>
      <c r="BP1525" s="92"/>
      <c r="BQ1525" s="92"/>
      <c r="BR1525" s="92"/>
      <c r="BS1525" s="92"/>
      <c r="BT1525" s="92"/>
      <c r="BU1525" s="92"/>
      <c r="BV1525" s="92"/>
      <c r="BW1525" s="92"/>
      <c r="BX1525" s="92"/>
      <c r="BY1525" s="92"/>
      <c r="BZ1525" s="92"/>
      <c r="CA1525" s="92"/>
      <c r="CB1525" s="92"/>
      <c r="CC1525" s="92"/>
      <c r="CD1525" s="92"/>
      <c r="CE1525" s="92"/>
      <c r="CF1525" s="92"/>
      <c r="CG1525" s="92"/>
      <c r="CH1525" s="92"/>
      <c r="CI1525" s="92"/>
      <c r="CJ1525" s="92"/>
      <c r="CK1525" s="92"/>
      <c r="CL1525" s="92"/>
      <c r="CM1525" s="92"/>
      <c r="CN1525" s="92"/>
      <c r="CO1525" s="92"/>
      <c r="CP1525" s="93"/>
      <c r="CQ1525" s="93"/>
      <c r="CR1525" s="93"/>
      <c r="CS1525" s="93"/>
      <c r="CT1525" s="93"/>
      <c r="CU1525" s="93"/>
      <c r="CV1525" s="93"/>
      <c r="CW1525" s="93"/>
      <c r="CX1525" s="93"/>
      <c r="CY1525" s="93"/>
      <c r="CZ1525" s="93"/>
      <c r="DA1525" s="93"/>
      <c r="DB1525" s="93"/>
      <c r="DC1525" s="93"/>
      <c r="DD1525" s="93"/>
      <c r="DE1525" s="93"/>
      <c r="DF1525" s="93"/>
      <c r="DG1525" s="93"/>
      <c r="DH1525" s="93"/>
      <c r="DI1525" s="93"/>
      <c r="DJ1525" s="93"/>
      <c r="DK1525" s="93"/>
      <c r="DL1525" s="93"/>
      <c r="DM1525" s="93"/>
      <c r="DN1525" s="93"/>
      <c r="DO1525" s="93"/>
    </row>
    <row r="1526" spans="1:119" s="56" customFormat="1" ht="8.25">
      <c r="A1526" s="49">
        <v>189</v>
      </c>
      <c r="B1526" s="50" t="s">
        <v>2715</v>
      </c>
      <c r="C1526" s="51" t="s">
        <v>2716</v>
      </c>
      <c r="D1526" s="52" t="s">
        <v>3769</v>
      </c>
      <c r="E1526" s="53" t="s">
        <v>1721</v>
      </c>
      <c r="F1526" s="54" t="s">
        <v>1722</v>
      </c>
      <c r="G1526" s="55" t="s">
        <v>2184</v>
      </c>
      <c r="H1526" s="57" t="s">
        <v>616</v>
      </c>
      <c r="I1526" s="58">
        <v>182600</v>
      </c>
      <c r="J1526" s="58">
        <v>97600</v>
      </c>
      <c r="K1526" s="59">
        <v>48800</v>
      </c>
      <c r="L1526" s="60">
        <f t="shared" si="23"/>
        <v>15304294.35999999</v>
      </c>
      <c r="M1526" s="92"/>
      <c r="N1526" s="92"/>
      <c r="O1526" s="92"/>
      <c r="P1526" s="92"/>
      <c r="Q1526" s="92"/>
      <c r="R1526" s="92"/>
      <c r="S1526" s="92"/>
      <c r="T1526" s="92"/>
      <c r="U1526" s="92"/>
      <c r="V1526" s="92"/>
      <c r="W1526" s="92"/>
      <c r="X1526" s="92"/>
      <c r="Y1526" s="92"/>
      <c r="Z1526" s="92"/>
      <c r="AA1526" s="92"/>
      <c r="AB1526" s="92"/>
      <c r="AC1526" s="92"/>
      <c r="AD1526" s="92"/>
      <c r="AE1526" s="92"/>
      <c r="AF1526" s="92"/>
      <c r="AG1526" s="92"/>
      <c r="AH1526" s="92"/>
      <c r="AI1526" s="92"/>
      <c r="AJ1526" s="92"/>
      <c r="AK1526" s="92"/>
      <c r="AL1526" s="92"/>
      <c r="AM1526" s="92"/>
      <c r="AN1526" s="92"/>
      <c r="AO1526" s="92"/>
      <c r="AP1526" s="92"/>
      <c r="AQ1526" s="92"/>
      <c r="AR1526" s="92"/>
      <c r="AS1526" s="92"/>
      <c r="AT1526" s="92"/>
      <c r="AU1526" s="92"/>
      <c r="AV1526" s="92"/>
      <c r="AW1526" s="92"/>
      <c r="AX1526" s="92"/>
      <c r="AY1526" s="92"/>
      <c r="AZ1526" s="92"/>
      <c r="BA1526" s="92"/>
      <c r="BB1526" s="92"/>
      <c r="BC1526" s="92"/>
      <c r="BD1526" s="92"/>
      <c r="BE1526" s="92"/>
      <c r="BF1526" s="92"/>
      <c r="BG1526" s="92"/>
      <c r="BH1526" s="92"/>
      <c r="BI1526" s="92"/>
      <c r="BJ1526" s="92"/>
      <c r="BK1526" s="92"/>
      <c r="BL1526" s="92"/>
      <c r="BM1526" s="92"/>
      <c r="BN1526" s="92"/>
      <c r="BO1526" s="92"/>
      <c r="BP1526" s="92"/>
      <c r="BQ1526" s="92"/>
      <c r="BR1526" s="92"/>
      <c r="BS1526" s="92"/>
      <c r="BT1526" s="92"/>
      <c r="BU1526" s="92"/>
      <c r="BV1526" s="92"/>
      <c r="BW1526" s="92"/>
      <c r="BX1526" s="92"/>
      <c r="BY1526" s="92"/>
      <c r="BZ1526" s="92"/>
      <c r="CA1526" s="92"/>
      <c r="CB1526" s="92"/>
      <c r="CC1526" s="92"/>
      <c r="CD1526" s="92"/>
      <c r="CE1526" s="92"/>
      <c r="CF1526" s="92"/>
      <c r="CG1526" s="92"/>
      <c r="CH1526" s="92"/>
      <c r="CI1526" s="92"/>
      <c r="CJ1526" s="92"/>
      <c r="CK1526" s="92"/>
      <c r="CL1526" s="92"/>
      <c r="CM1526" s="92"/>
      <c r="CN1526" s="92"/>
      <c r="CO1526" s="92"/>
      <c r="CP1526" s="93"/>
      <c r="CQ1526" s="93"/>
      <c r="CR1526" s="93"/>
      <c r="CS1526" s="93"/>
      <c r="CT1526" s="93"/>
      <c r="CU1526" s="93"/>
      <c r="CV1526" s="93"/>
      <c r="CW1526" s="93"/>
      <c r="CX1526" s="93"/>
      <c r="CY1526" s="93"/>
      <c r="CZ1526" s="93"/>
      <c r="DA1526" s="93"/>
      <c r="DB1526" s="93"/>
      <c r="DC1526" s="93"/>
      <c r="DD1526" s="93"/>
      <c r="DE1526" s="93"/>
      <c r="DF1526" s="93"/>
      <c r="DG1526" s="93"/>
      <c r="DH1526" s="93"/>
      <c r="DI1526" s="93"/>
      <c r="DJ1526" s="93"/>
      <c r="DK1526" s="93"/>
      <c r="DL1526" s="93"/>
      <c r="DM1526" s="93"/>
      <c r="DN1526" s="93"/>
      <c r="DO1526" s="93"/>
    </row>
    <row r="1527" spans="1:12" ht="16.5">
      <c r="A1527" s="34">
        <v>696</v>
      </c>
      <c r="B1527" s="2" t="s">
        <v>2493</v>
      </c>
      <c r="C1527" s="41" t="s">
        <v>1276</v>
      </c>
      <c r="D1527" s="46" t="s">
        <v>3773</v>
      </c>
      <c r="E1527" s="4" t="s">
        <v>3496</v>
      </c>
      <c r="F1527" s="3" t="s">
        <v>3497</v>
      </c>
      <c r="G1527" s="5" t="s">
        <v>2201</v>
      </c>
      <c r="H1527" s="18" t="s">
        <v>235</v>
      </c>
      <c r="I1527" s="8">
        <v>11100</v>
      </c>
      <c r="J1527" s="8">
        <v>11100</v>
      </c>
      <c r="K1527" s="24">
        <v>5550</v>
      </c>
      <c r="L1527" s="9">
        <f t="shared" si="23"/>
        <v>15309844.35999999</v>
      </c>
    </row>
    <row r="1528" spans="1:12" ht="16.5">
      <c r="A1528" s="34">
        <v>682</v>
      </c>
      <c r="B1528" s="2" t="s">
        <v>3927</v>
      </c>
      <c r="C1528" s="41" t="s">
        <v>3800</v>
      </c>
      <c r="D1528" s="46" t="s">
        <v>2629</v>
      </c>
      <c r="E1528" s="4" t="s">
        <v>2246</v>
      </c>
      <c r="F1528" s="3" t="s">
        <v>2247</v>
      </c>
      <c r="G1528" s="5" t="s">
        <v>1699</v>
      </c>
      <c r="H1528" s="18" t="s">
        <v>235</v>
      </c>
      <c r="I1528" s="8">
        <v>26438</v>
      </c>
      <c r="J1528" s="8">
        <v>26438</v>
      </c>
      <c r="K1528" s="24">
        <v>13219</v>
      </c>
      <c r="L1528" s="9">
        <f aca="true" t="shared" si="24" ref="L1528:L1591">K1528+L1527</f>
        <v>15323063.35999999</v>
      </c>
    </row>
    <row r="1529" spans="1:119" s="56" customFormat="1" ht="8.25">
      <c r="A1529" s="49">
        <v>331</v>
      </c>
      <c r="B1529" s="50" t="s">
        <v>555</v>
      </c>
      <c r="C1529" s="51" t="s">
        <v>3077</v>
      </c>
      <c r="D1529" s="52" t="s">
        <v>2629</v>
      </c>
      <c r="E1529" s="53" t="s">
        <v>1718</v>
      </c>
      <c r="F1529" s="54" t="s">
        <v>1719</v>
      </c>
      <c r="G1529" s="55" t="s">
        <v>2180</v>
      </c>
      <c r="H1529" s="57" t="s">
        <v>616</v>
      </c>
      <c r="I1529" s="58">
        <v>13000</v>
      </c>
      <c r="J1529" s="58">
        <v>13000</v>
      </c>
      <c r="K1529" s="59">
        <v>6500</v>
      </c>
      <c r="L1529" s="60">
        <f t="shared" si="24"/>
        <v>15329563.35999999</v>
      </c>
      <c r="M1529" s="92"/>
      <c r="N1529" s="92"/>
      <c r="O1529" s="92"/>
      <c r="P1529" s="92"/>
      <c r="Q1529" s="92"/>
      <c r="R1529" s="92"/>
      <c r="S1529" s="92"/>
      <c r="T1529" s="92"/>
      <c r="U1529" s="92"/>
      <c r="V1529" s="92"/>
      <c r="W1529" s="92"/>
      <c r="X1529" s="92"/>
      <c r="Y1529" s="92"/>
      <c r="Z1529" s="9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2"/>
      <c r="AT1529" s="92"/>
      <c r="AU1529" s="92"/>
      <c r="AV1529" s="92"/>
      <c r="AW1529" s="92"/>
      <c r="AX1529" s="92"/>
      <c r="AY1529" s="92"/>
      <c r="AZ1529" s="92"/>
      <c r="BA1529" s="92"/>
      <c r="BB1529" s="92"/>
      <c r="BC1529" s="92"/>
      <c r="BD1529" s="92"/>
      <c r="BE1529" s="92"/>
      <c r="BF1529" s="92"/>
      <c r="BG1529" s="92"/>
      <c r="BH1529" s="92"/>
      <c r="BI1529" s="92"/>
      <c r="BJ1529" s="92"/>
      <c r="BK1529" s="92"/>
      <c r="BL1529" s="92"/>
      <c r="BM1529" s="92"/>
      <c r="BN1529" s="92"/>
      <c r="BO1529" s="92"/>
      <c r="BP1529" s="92"/>
      <c r="BQ1529" s="92"/>
      <c r="BR1529" s="92"/>
      <c r="BS1529" s="92"/>
      <c r="BT1529" s="92"/>
      <c r="BU1529" s="92"/>
      <c r="BV1529" s="92"/>
      <c r="BW1529" s="92"/>
      <c r="BX1529" s="92"/>
      <c r="BY1529" s="92"/>
      <c r="BZ1529" s="92"/>
      <c r="CA1529" s="92"/>
      <c r="CB1529" s="92"/>
      <c r="CC1529" s="92"/>
      <c r="CD1529" s="92"/>
      <c r="CE1529" s="92"/>
      <c r="CF1529" s="92"/>
      <c r="CG1529" s="92"/>
      <c r="CH1529" s="92"/>
      <c r="CI1529" s="92"/>
      <c r="CJ1529" s="92"/>
      <c r="CK1529" s="92"/>
      <c r="CL1529" s="92"/>
      <c r="CM1529" s="92"/>
      <c r="CN1529" s="92"/>
      <c r="CO1529" s="92"/>
      <c r="CP1529" s="93"/>
      <c r="CQ1529" s="93"/>
      <c r="CR1529" s="93"/>
      <c r="CS1529" s="93"/>
      <c r="CT1529" s="93"/>
      <c r="CU1529" s="93"/>
      <c r="CV1529" s="93"/>
      <c r="CW1529" s="93"/>
      <c r="CX1529" s="93"/>
      <c r="CY1529" s="93"/>
      <c r="CZ1529" s="93"/>
      <c r="DA1529" s="93"/>
      <c r="DB1529" s="93"/>
      <c r="DC1529" s="93"/>
      <c r="DD1529" s="93"/>
      <c r="DE1529" s="93"/>
      <c r="DF1529" s="93"/>
      <c r="DG1529" s="93"/>
      <c r="DH1529" s="93"/>
      <c r="DI1529" s="93"/>
      <c r="DJ1529" s="93"/>
      <c r="DK1529" s="93"/>
      <c r="DL1529" s="93"/>
      <c r="DM1529" s="93"/>
      <c r="DN1529" s="93"/>
      <c r="DO1529" s="93"/>
    </row>
    <row r="1530" spans="1:12" ht="16.5">
      <c r="A1530" s="34">
        <v>952</v>
      </c>
      <c r="B1530" s="2" t="s">
        <v>3252</v>
      </c>
      <c r="C1530" s="41" t="s">
        <v>1053</v>
      </c>
      <c r="D1530" s="46" t="s">
        <v>3773</v>
      </c>
      <c r="E1530" s="4" t="s">
        <v>1234</v>
      </c>
      <c r="F1530" s="3" t="s">
        <v>1235</v>
      </c>
      <c r="G1530" s="5" t="s">
        <v>2184</v>
      </c>
      <c r="H1530" s="18" t="s">
        <v>235</v>
      </c>
      <c r="I1530" s="8">
        <v>19316.77</v>
      </c>
      <c r="J1530" s="8">
        <v>13316.77</v>
      </c>
      <c r="K1530" s="24">
        <v>6658.385</v>
      </c>
      <c r="L1530" s="9">
        <f t="shared" si="24"/>
        <v>15336221.74499999</v>
      </c>
    </row>
    <row r="1531" spans="1:12" ht="16.5">
      <c r="A1531" s="34">
        <v>1426</v>
      </c>
      <c r="B1531" s="2" t="s">
        <v>1940</v>
      </c>
      <c r="C1531" s="41" t="s">
        <v>421</v>
      </c>
      <c r="D1531" s="46" t="s">
        <v>2629</v>
      </c>
      <c r="E1531" s="4" t="s">
        <v>2889</v>
      </c>
      <c r="F1531" s="3" t="s">
        <v>2890</v>
      </c>
      <c r="G1531" s="5" t="s">
        <v>2201</v>
      </c>
      <c r="H1531" s="18" t="s">
        <v>235</v>
      </c>
      <c r="I1531" s="8">
        <v>43500</v>
      </c>
      <c r="J1531" s="8">
        <v>37500</v>
      </c>
      <c r="K1531" s="24">
        <v>18750</v>
      </c>
      <c r="L1531" s="9">
        <f t="shared" si="24"/>
        <v>15354971.74499999</v>
      </c>
    </row>
    <row r="1532" spans="1:12" ht="16.5">
      <c r="A1532" s="34">
        <v>1235</v>
      </c>
      <c r="B1532" s="2" t="s">
        <v>3316</v>
      </c>
      <c r="C1532" s="41" t="s">
        <v>1652</v>
      </c>
      <c r="D1532" s="46" t="s">
        <v>2629</v>
      </c>
      <c r="E1532" s="4" t="s">
        <v>3511</v>
      </c>
      <c r="F1532" s="3" t="s">
        <v>3512</v>
      </c>
      <c r="G1532" s="5" t="s">
        <v>2194</v>
      </c>
      <c r="H1532" s="18" t="s">
        <v>235</v>
      </c>
      <c r="I1532" s="8">
        <v>14690</v>
      </c>
      <c r="J1532" s="8">
        <v>14690</v>
      </c>
      <c r="K1532" s="24">
        <v>7345</v>
      </c>
      <c r="L1532" s="9">
        <f t="shared" si="24"/>
        <v>15362316.74499999</v>
      </c>
    </row>
    <row r="1533" spans="1:119" s="56" customFormat="1" ht="8.25">
      <c r="A1533" s="49">
        <v>436</v>
      </c>
      <c r="B1533" s="50" t="s">
        <v>3848</v>
      </c>
      <c r="C1533" s="51" t="s">
        <v>119</v>
      </c>
      <c r="D1533" s="52" t="s">
        <v>3773</v>
      </c>
      <c r="E1533" s="53" t="s">
        <v>2747</v>
      </c>
      <c r="F1533" s="54" t="s">
        <v>2748</v>
      </c>
      <c r="G1533" s="55" t="s">
        <v>2180</v>
      </c>
      <c r="H1533" s="57" t="s">
        <v>616</v>
      </c>
      <c r="I1533" s="58">
        <v>37500</v>
      </c>
      <c r="J1533" s="58">
        <v>32500</v>
      </c>
      <c r="K1533" s="59">
        <v>16250</v>
      </c>
      <c r="L1533" s="60">
        <f t="shared" si="24"/>
        <v>15378566.74499999</v>
      </c>
      <c r="M1533" s="92"/>
      <c r="N1533" s="92"/>
      <c r="O1533" s="92"/>
      <c r="P1533" s="92"/>
      <c r="Q1533" s="92"/>
      <c r="R1533" s="92"/>
      <c r="S1533" s="92"/>
      <c r="T1533" s="92"/>
      <c r="U1533" s="92"/>
      <c r="V1533" s="92"/>
      <c r="W1533" s="92"/>
      <c r="X1533" s="92"/>
      <c r="Y1533" s="92"/>
      <c r="Z1533" s="92"/>
      <c r="AA1533" s="92"/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  <c r="AM1533" s="92"/>
      <c r="AN1533" s="92"/>
      <c r="AO1533" s="92"/>
      <c r="AP1533" s="92"/>
      <c r="AQ1533" s="92"/>
      <c r="AR1533" s="92"/>
      <c r="AS1533" s="92"/>
      <c r="AT1533" s="92"/>
      <c r="AU1533" s="92"/>
      <c r="AV1533" s="92"/>
      <c r="AW1533" s="92"/>
      <c r="AX1533" s="92"/>
      <c r="AY1533" s="92"/>
      <c r="AZ1533" s="92"/>
      <c r="BA1533" s="92"/>
      <c r="BB1533" s="92"/>
      <c r="BC1533" s="92"/>
      <c r="BD1533" s="92"/>
      <c r="BE1533" s="92"/>
      <c r="BF1533" s="92"/>
      <c r="BG1533" s="92"/>
      <c r="BH1533" s="92"/>
      <c r="BI1533" s="92"/>
      <c r="BJ1533" s="92"/>
      <c r="BK1533" s="92"/>
      <c r="BL1533" s="92"/>
      <c r="BM1533" s="92"/>
      <c r="BN1533" s="92"/>
      <c r="BO1533" s="92"/>
      <c r="BP1533" s="92"/>
      <c r="BQ1533" s="92"/>
      <c r="BR1533" s="92"/>
      <c r="BS1533" s="92"/>
      <c r="BT1533" s="92"/>
      <c r="BU1533" s="92"/>
      <c r="BV1533" s="92"/>
      <c r="BW1533" s="92"/>
      <c r="BX1533" s="92"/>
      <c r="BY1533" s="92"/>
      <c r="BZ1533" s="92"/>
      <c r="CA1533" s="92"/>
      <c r="CB1533" s="92"/>
      <c r="CC1533" s="92"/>
      <c r="CD1533" s="92"/>
      <c r="CE1533" s="92"/>
      <c r="CF1533" s="92"/>
      <c r="CG1533" s="92"/>
      <c r="CH1533" s="92"/>
      <c r="CI1533" s="92"/>
      <c r="CJ1533" s="92"/>
      <c r="CK1533" s="92"/>
      <c r="CL1533" s="92"/>
      <c r="CM1533" s="92"/>
      <c r="CN1533" s="92"/>
      <c r="CO1533" s="92"/>
      <c r="CP1533" s="93"/>
      <c r="CQ1533" s="93"/>
      <c r="CR1533" s="93"/>
      <c r="CS1533" s="93"/>
      <c r="CT1533" s="93"/>
      <c r="CU1533" s="93"/>
      <c r="CV1533" s="93"/>
      <c r="CW1533" s="93"/>
      <c r="CX1533" s="93"/>
      <c r="CY1533" s="93"/>
      <c r="CZ1533" s="93"/>
      <c r="DA1533" s="93"/>
      <c r="DB1533" s="93"/>
      <c r="DC1533" s="93"/>
      <c r="DD1533" s="93"/>
      <c r="DE1533" s="93"/>
      <c r="DF1533" s="93"/>
      <c r="DG1533" s="93"/>
      <c r="DH1533" s="93"/>
      <c r="DI1533" s="93"/>
      <c r="DJ1533" s="93"/>
      <c r="DK1533" s="93"/>
      <c r="DL1533" s="93"/>
      <c r="DM1533" s="93"/>
      <c r="DN1533" s="93"/>
      <c r="DO1533" s="93"/>
    </row>
    <row r="1534" spans="1:12" ht="16.5">
      <c r="A1534" s="34">
        <v>698</v>
      </c>
      <c r="B1534" s="2" t="s">
        <v>1988</v>
      </c>
      <c r="C1534" s="41" t="s">
        <v>2763</v>
      </c>
      <c r="D1534" s="46" t="s">
        <v>3773</v>
      </c>
      <c r="E1534" s="4" t="s">
        <v>3610</v>
      </c>
      <c r="F1534" s="3" t="s">
        <v>3611</v>
      </c>
      <c r="G1534" s="5" t="s">
        <v>2184</v>
      </c>
      <c r="H1534" s="18" t="s">
        <v>235</v>
      </c>
      <c r="I1534" s="8">
        <v>27280</v>
      </c>
      <c r="J1534" s="8">
        <v>27280</v>
      </c>
      <c r="K1534" s="24">
        <v>13640</v>
      </c>
      <c r="L1534" s="9">
        <f t="shared" si="24"/>
        <v>15392206.74499999</v>
      </c>
    </row>
    <row r="1535" spans="1:12" ht="16.5">
      <c r="A1535" s="34">
        <v>1200</v>
      </c>
      <c r="B1535" s="2" t="s">
        <v>2398</v>
      </c>
      <c r="C1535" s="41" t="s">
        <v>2002</v>
      </c>
      <c r="D1535" s="46" t="s">
        <v>3769</v>
      </c>
      <c r="E1535" s="4" t="s">
        <v>2474</v>
      </c>
      <c r="F1535" s="3" t="s">
        <v>2475</v>
      </c>
      <c r="G1535" s="5" t="s">
        <v>2194</v>
      </c>
      <c r="H1535" s="18" t="s">
        <v>235</v>
      </c>
      <c r="I1535" s="8">
        <v>10565</v>
      </c>
      <c r="J1535" s="8">
        <v>10565</v>
      </c>
      <c r="K1535" s="24">
        <v>5282.5</v>
      </c>
      <c r="L1535" s="9">
        <f t="shared" si="24"/>
        <v>15397489.24499999</v>
      </c>
    </row>
    <row r="1536" spans="1:12" ht="16.5">
      <c r="A1536" s="34">
        <v>979</v>
      </c>
      <c r="B1536" s="2" t="s">
        <v>698</v>
      </c>
      <c r="C1536" s="41" t="s">
        <v>3201</v>
      </c>
      <c r="D1536" s="46" t="s">
        <v>3773</v>
      </c>
      <c r="E1536" s="4" t="s">
        <v>1718</v>
      </c>
      <c r="F1536" s="3" t="s">
        <v>3272</v>
      </c>
      <c r="G1536" s="5" t="s">
        <v>2180</v>
      </c>
      <c r="H1536" s="18" t="s">
        <v>235</v>
      </c>
      <c r="I1536" s="8">
        <v>8750</v>
      </c>
      <c r="J1536" s="8">
        <v>8750</v>
      </c>
      <c r="K1536" s="24">
        <v>4375</v>
      </c>
      <c r="L1536" s="9">
        <f t="shared" si="24"/>
        <v>15401864.24499999</v>
      </c>
    </row>
    <row r="1537" spans="1:12" ht="16.5">
      <c r="A1537" s="34">
        <v>960</v>
      </c>
      <c r="B1537" s="2" t="s">
        <v>898</v>
      </c>
      <c r="C1537" s="41" t="s">
        <v>3266</v>
      </c>
      <c r="D1537" s="46" t="s">
        <v>3773</v>
      </c>
      <c r="E1537" s="4" t="s">
        <v>1718</v>
      </c>
      <c r="F1537" s="3" t="s">
        <v>1719</v>
      </c>
      <c r="G1537" s="5" t="s">
        <v>2180</v>
      </c>
      <c r="H1537" s="18" t="s">
        <v>235</v>
      </c>
      <c r="I1537" s="8">
        <v>11371.98</v>
      </c>
      <c r="J1537" s="8">
        <v>11371.98</v>
      </c>
      <c r="K1537" s="24">
        <v>5685.99</v>
      </c>
      <c r="L1537" s="9">
        <f t="shared" si="24"/>
        <v>15407550.23499999</v>
      </c>
    </row>
    <row r="1538" spans="1:12" ht="16.5">
      <c r="A1538" s="34">
        <v>600</v>
      </c>
      <c r="B1538" s="2" t="s">
        <v>728</v>
      </c>
      <c r="C1538" s="41" t="s">
        <v>193</v>
      </c>
      <c r="D1538" s="46" t="s">
        <v>3773</v>
      </c>
      <c r="E1538" s="4" t="s">
        <v>1718</v>
      </c>
      <c r="F1538" s="3" t="s">
        <v>1719</v>
      </c>
      <c r="G1538" s="5" t="s">
        <v>2180</v>
      </c>
      <c r="H1538" s="18" t="s">
        <v>235</v>
      </c>
      <c r="I1538" s="8">
        <v>89050.4</v>
      </c>
      <c r="J1538" s="8">
        <v>89050.4</v>
      </c>
      <c r="K1538" s="24">
        <v>44525.2</v>
      </c>
      <c r="L1538" s="9">
        <f t="shared" si="24"/>
        <v>15452075.43499999</v>
      </c>
    </row>
    <row r="1539" spans="1:12" ht="16.5">
      <c r="A1539" s="34">
        <v>1237</v>
      </c>
      <c r="B1539" s="2" t="s">
        <v>1518</v>
      </c>
      <c r="C1539" s="41" t="s">
        <v>2605</v>
      </c>
      <c r="D1539" s="46" t="s">
        <v>3771</v>
      </c>
      <c r="E1539" s="4" t="s">
        <v>1482</v>
      </c>
      <c r="F1539" s="3" t="s">
        <v>1483</v>
      </c>
      <c r="G1539" s="5" t="s">
        <v>2184</v>
      </c>
      <c r="H1539" s="18" t="s">
        <v>235</v>
      </c>
      <c r="I1539" s="8">
        <v>12038</v>
      </c>
      <c r="J1539" s="8">
        <v>12038</v>
      </c>
      <c r="K1539" s="24">
        <v>6019</v>
      </c>
      <c r="L1539" s="9">
        <f t="shared" si="24"/>
        <v>15458094.43499999</v>
      </c>
    </row>
    <row r="1540" spans="1:119" s="56" customFormat="1" ht="8.25">
      <c r="A1540" s="49">
        <v>480</v>
      </c>
      <c r="B1540" s="50" t="s">
        <v>3225</v>
      </c>
      <c r="C1540" s="51" t="s">
        <v>279</v>
      </c>
      <c r="D1540" s="52" t="s">
        <v>3773</v>
      </c>
      <c r="E1540" s="53" t="s">
        <v>1427</v>
      </c>
      <c r="F1540" s="54" t="s">
        <v>1428</v>
      </c>
      <c r="G1540" s="55" t="s">
        <v>1699</v>
      </c>
      <c r="H1540" s="57" t="s">
        <v>616</v>
      </c>
      <c r="I1540" s="58">
        <v>23211.5</v>
      </c>
      <c r="J1540" s="58">
        <v>23211.5</v>
      </c>
      <c r="K1540" s="59">
        <v>11605.75</v>
      </c>
      <c r="L1540" s="60">
        <f t="shared" si="24"/>
        <v>15469700.18499999</v>
      </c>
      <c r="M1540" s="92"/>
      <c r="N1540" s="92"/>
      <c r="O1540" s="92"/>
      <c r="P1540" s="92"/>
      <c r="Q1540" s="92"/>
      <c r="R1540" s="92"/>
      <c r="S1540" s="92"/>
      <c r="T1540" s="92"/>
      <c r="U1540" s="92"/>
      <c r="V1540" s="92"/>
      <c r="W1540" s="92"/>
      <c r="X1540" s="92"/>
      <c r="Y1540" s="92"/>
      <c r="Z1540" s="92"/>
      <c r="AA1540" s="92"/>
      <c r="AB1540" s="92"/>
      <c r="AC1540" s="92"/>
      <c r="AD1540" s="92"/>
      <c r="AE1540" s="92"/>
      <c r="AF1540" s="92"/>
      <c r="AG1540" s="92"/>
      <c r="AH1540" s="92"/>
      <c r="AI1540" s="92"/>
      <c r="AJ1540" s="92"/>
      <c r="AK1540" s="92"/>
      <c r="AL1540" s="92"/>
      <c r="AM1540" s="92"/>
      <c r="AN1540" s="92"/>
      <c r="AO1540" s="92"/>
      <c r="AP1540" s="92"/>
      <c r="AQ1540" s="92"/>
      <c r="AR1540" s="92"/>
      <c r="AS1540" s="92"/>
      <c r="AT1540" s="92"/>
      <c r="AU1540" s="92"/>
      <c r="AV1540" s="92"/>
      <c r="AW1540" s="92"/>
      <c r="AX1540" s="92"/>
      <c r="AY1540" s="92"/>
      <c r="AZ1540" s="92"/>
      <c r="BA1540" s="92"/>
      <c r="BB1540" s="92"/>
      <c r="BC1540" s="92"/>
      <c r="BD1540" s="92"/>
      <c r="BE1540" s="92"/>
      <c r="BF1540" s="92"/>
      <c r="BG1540" s="92"/>
      <c r="BH1540" s="92"/>
      <c r="BI1540" s="92"/>
      <c r="BJ1540" s="92"/>
      <c r="BK1540" s="92"/>
      <c r="BL1540" s="92"/>
      <c r="BM1540" s="92"/>
      <c r="BN1540" s="92"/>
      <c r="BO1540" s="92"/>
      <c r="BP1540" s="92"/>
      <c r="BQ1540" s="92"/>
      <c r="BR1540" s="92"/>
      <c r="BS1540" s="92"/>
      <c r="BT1540" s="92"/>
      <c r="BU1540" s="92"/>
      <c r="BV1540" s="92"/>
      <c r="BW1540" s="92"/>
      <c r="BX1540" s="92"/>
      <c r="BY1540" s="92"/>
      <c r="BZ1540" s="92"/>
      <c r="CA1540" s="92"/>
      <c r="CB1540" s="92"/>
      <c r="CC1540" s="92"/>
      <c r="CD1540" s="92"/>
      <c r="CE1540" s="92"/>
      <c r="CF1540" s="92"/>
      <c r="CG1540" s="92"/>
      <c r="CH1540" s="92"/>
      <c r="CI1540" s="92"/>
      <c r="CJ1540" s="92"/>
      <c r="CK1540" s="92"/>
      <c r="CL1540" s="92"/>
      <c r="CM1540" s="92"/>
      <c r="CN1540" s="92"/>
      <c r="CO1540" s="92"/>
      <c r="CP1540" s="93"/>
      <c r="CQ1540" s="93"/>
      <c r="CR1540" s="93"/>
      <c r="CS1540" s="93"/>
      <c r="CT1540" s="93"/>
      <c r="CU1540" s="93"/>
      <c r="CV1540" s="93"/>
      <c r="CW1540" s="93"/>
      <c r="CX1540" s="93"/>
      <c r="CY1540" s="93"/>
      <c r="CZ1540" s="93"/>
      <c r="DA1540" s="93"/>
      <c r="DB1540" s="93"/>
      <c r="DC1540" s="93"/>
      <c r="DD1540" s="93"/>
      <c r="DE1540" s="93"/>
      <c r="DF1540" s="93"/>
      <c r="DG1540" s="93"/>
      <c r="DH1540" s="93"/>
      <c r="DI1540" s="93"/>
      <c r="DJ1540" s="93"/>
      <c r="DK1540" s="93"/>
      <c r="DL1540" s="93"/>
      <c r="DM1540" s="93"/>
      <c r="DN1540" s="93"/>
      <c r="DO1540" s="93"/>
    </row>
    <row r="1541" spans="1:119" s="56" customFormat="1" ht="8.25">
      <c r="A1541" s="49">
        <v>354</v>
      </c>
      <c r="B1541" s="50" t="s">
        <v>3947</v>
      </c>
      <c r="C1541" s="51" t="s">
        <v>1230</v>
      </c>
      <c r="D1541" s="52" t="s">
        <v>3773</v>
      </c>
      <c r="E1541" s="53" t="s">
        <v>2226</v>
      </c>
      <c r="F1541" s="54" t="s">
        <v>2227</v>
      </c>
      <c r="G1541" s="55" t="s">
        <v>2184</v>
      </c>
      <c r="H1541" s="57" t="s">
        <v>616</v>
      </c>
      <c r="I1541" s="58">
        <v>36000</v>
      </c>
      <c r="J1541" s="58">
        <v>36000</v>
      </c>
      <c r="K1541" s="59">
        <v>18000</v>
      </c>
      <c r="L1541" s="60">
        <f t="shared" si="24"/>
        <v>15487700.18499999</v>
      </c>
      <c r="M1541" s="92"/>
      <c r="N1541" s="92"/>
      <c r="O1541" s="92"/>
      <c r="P1541" s="92"/>
      <c r="Q1541" s="92"/>
      <c r="R1541" s="92"/>
      <c r="S1541" s="92"/>
      <c r="T1541" s="92"/>
      <c r="U1541" s="92"/>
      <c r="V1541" s="92"/>
      <c r="W1541" s="92"/>
      <c r="X1541" s="92"/>
      <c r="Y1541" s="92"/>
      <c r="Z1541" s="92"/>
      <c r="AA1541" s="92"/>
      <c r="AB1541" s="92"/>
      <c r="AC1541" s="92"/>
      <c r="AD1541" s="92"/>
      <c r="AE1541" s="92"/>
      <c r="AF1541" s="92"/>
      <c r="AG1541" s="92"/>
      <c r="AH1541" s="92"/>
      <c r="AI1541" s="92"/>
      <c r="AJ1541" s="92"/>
      <c r="AK1541" s="92"/>
      <c r="AL1541" s="92"/>
      <c r="AM1541" s="92"/>
      <c r="AN1541" s="92"/>
      <c r="AO1541" s="92"/>
      <c r="AP1541" s="92"/>
      <c r="AQ1541" s="92"/>
      <c r="AR1541" s="92"/>
      <c r="AS1541" s="92"/>
      <c r="AT1541" s="92"/>
      <c r="AU1541" s="92"/>
      <c r="AV1541" s="92"/>
      <c r="AW1541" s="92"/>
      <c r="AX1541" s="92"/>
      <c r="AY1541" s="92"/>
      <c r="AZ1541" s="92"/>
      <c r="BA1541" s="92"/>
      <c r="BB1541" s="92"/>
      <c r="BC1541" s="92"/>
      <c r="BD1541" s="92"/>
      <c r="BE1541" s="92"/>
      <c r="BF1541" s="92"/>
      <c r="BG1541" s="92"/>
      <c r="BH1541" s="92"/>
      <c r="BI1541" s="92"/>
      <c r="BJ1541" s="92"/>
      <c r="BK1541" s="92"/>
      <c r="BL1541" s="92"/>
      <c r="BM1541" s="92"/>
      <c r="BN1541" s="92"/>
      <c r="BO1541" s="92"/>
      <c r="BP1541" s="92"/>
      <c r="BQ1541" s="92"/>
      <c r="BR1541" s="92"/>
      <c r="BS1541" s="92"/>
      <c r="BT1541" s="92"/>
      <c r="BU1541" s="92"/>
      <c r="BV1541" s="92"/>
      <c r="BW1541" s="92"/>
      <c r="BX1541" s="92"/>
      <c r="BY1541" s="92"/>
      <c r="BZ1541" s="92"/>
      <c r="CA1541" s="92"/>
      <c r="CB1541" s="92"/>
      <c r="CC1541" s="92"/>
      <c r="CD1541" s="92"/>
      <c r="CE1541" s="92"/>
      <c r="CF1541" s="92"/>
      <c r="CG1541" s="92"/>
      <c r="CH1541" s="92"/>
      <c r="CI1541" s="92"/>
      <c r="CJ1541" s="92"/>
      <c r="CK1541" s="92"/>
      <c r="CL1541" s="92"/>
      <c r="CM1541" s="92"/>
      <c r="CN1541" s="92"/>
      <c r="CO1541" s="92"/>
      <c r="CP1541" s="93"/>
      <c r="CQ1541" s="93"/>
      <c r="CR1541" s="93"/>
      <c r="CS1541" s="93"/>
      <c r="CT1541" s="93"/>
      <c r="CU1541" s="93"/>
      <c r="CV1541" s="93"/>
      <c r="CW1541" s="93"/>
      <c r="CX1541" s="93"/>
      <c r="CY1541" s="93"/>
      <c r="CZ1541" s="93"/>
      <c r="DA1541" s="93"/>
      <c r="DB1541" s="93"/>
      <c r="DC1541" s="93"/>
      <c r="DD1541" s="93"/>
      <c r="DE1541" s="93"/>
      <c r="DF1541" s="93"/>
      <c r="DG1541" s="93"/>
      <c r="DH1541" s="93"/>
      <c r="DI1541" s="93"/>
      <c r="DJ1541" s="93"/>
      <c r="DK1541" s="93"/>
      <c r="DL1541" s="93"/>
      <c r="DM1541" s="93"/>
      <c r="DN1541" s="93"/>
      <c r="DO1541" s="93"/>
    </row>
    <row r="1542" spans="1:12" ht="16.5">
      <c r="A1542" s="34">
        <v>612</v>
      </c>
      <c r="B1542" s="2" t="s">
        <v>1602</v>
      </c>
      <c r="C1542" s="41" t="s">
        <v>3096</v>
      </c>
      <c r="D1542" s="46" t="s">
        <v>2629</v>
      </c>
      <c r="E1542" s="4" t="s">
        <v>2192</v>
      </c>
      <c r="F1542" s="3" t="s">
        <v>2193</v>
      </c>
      <c r="G1542" s="5" t="s">
        <v>2194</v>
      </c>
      <c r="H1542" s="18" t="s">
        <v>235</v>
      </c>
      <c r="I1542" s="8">
        <v>30000</v>
      </c>
      <c r="J1542" s="8">
        <v>30000</v>
      </c>
      <c r="K1542" s="24">
        <v>15000</v>
      </c>
      <c r="L1542" s="9">
        <f t="shared" si="24"/>
        <v>15502700.18499999</v>
      </c>
    </row>
    <row r="1543" spans="1:119" s="56" customFormat="1" ht="8.25">
      <c r="A1543" s="49">
        <v>350</v>
      </c>
      <c r="B1543" s="50" t="s">
        <v>540</v>
      </c>
      <c r="C1543" s="51" t="s">
        <v>3473</v>
      </c>
      <c r="D1543" s="52" t="s">
        <v>3773</v>
      </c>
      <c r="E1543" s="53" t="s">
        <v>2744</v>
      </c>
      <c r="F1543" s="54" t="s">
        <v>3474</v>
      </c>
      <c r="G1543" s="55" t="s">
        <v>2184</v>
      </c>
      <c r="H1543" s="57" t="s">
        <v>616</v>
      </c>
      <c r="I1543" s="58">
        <v>103400</v>
      </c>
      <c r="J1543" s="58">
        <v>71300</v>
      </c>
      <c r="K1543" s="59">
        <v>35650</v>
      </c>
      <c r="L1543" s="60">
        <f t="shared" si="24"/>
        <v>15538350.18499999</v>
      </c>
      <c r="M1543" s="92"/>
      <c r="N1543" s="92"/>
      <c r="O1543" s="92"/>
      <c r="P1543" s="92"/>
      <c r="Q1543" s="92"/>
      <c r="R1543" s="92"/>
      <c r="S1543" s="92"/>
      <c r="T1543" s="92"/>
      <c r="U1543" s="92"/>
      <c r="V1543" s="92"/>
      <c r="W1543" s="92"/>
      <c r="X1543" s="92"/>
      <c r="Y1543" s="92"/>
      <c r="Z1543" s="92"/>
      <c r="AA1543" s="92"/>
      <c r="AB1543" s="92"/>
      <c r="AC1543" s="92"/>
      <c r="AD1543" s="92"/>
      <c r="AE1543" s="92"/>
      <c r="AF1543" s="92"/>
      <c r="AG1543" s="92"/>
      <c r="AH1543" s="92"/>
      <c r="AI1543" s="92"/>
      <c r="AJ1543" s="92"/>
      <c r="AK1543" s="92"/>
      <c r="AL1543" s="92"/>
      <c r="AM1543" s="92"/>
      <c r="AN1543" s="92"/>
      <c r="AO1543" s="92"/>
      <c r="AP1543" s="92"/>
      <c r="AQ1543" s="92"/>
      <c r="AR1543" s="92"/>
      <c r="AS1543" s="92"/>
      <c r="AT1543" s="92"/>
      <c r="AU1543" s="92"/>
      <c r="AV1543" s="92"/>
      <c r="AW1543" s="92"/>
      <c r="AX1543" s="92"/>
      <c r="AY1543" s="92"/>
      <c r="AZ1543" s="92"/>
      <c r="BA1543" s="92"/>
      <c r="BB1543" s="92"/>
      <c r="BC1543" s="92"/>
      <c r="BD1543" s="92"/>
      <c r="BE1543" s="92"/>
      <c r="BF1543" s="92"/>
      <c r="BG1543" s="92"/>
      <c r="BH1543" s="92"/>
      <c r="BI1543" s="92"/>
      <c r="BJ1543" s="92"/>
      <c r="BK1543" s="92"/>
      <c r="BL1543" s="92"/>
      <c r="BM1543" s="92"/>
      <c r="BN1543" s="92"/>
      <c r="BO1543" s="92"/>
      <c r="BP1543" s="92"/>
      <c r="BQ1543" s="92"/>
      <c r="BR1543" s="92"/>
      <c r="BS1543" s="92"/>
      <c r="BT1543" s="92"/>
      <c r="BU1543" s="92"/>
      <c r="BV1543" s="92"/>
      <c r="BW1543" s="92"/>
      <c r="BX1543" s="92"/>
      <c r="BY1543" s="92"/>
      <c r="BZ1543" s="92"/>
      <c r="CA1543" s="92"/>
      <c r="CB1543" s="92"/>
      <c r="CC1543" s="92"/>
      <c r="CD1543" s="92"/>
      <c r="CE1543" s="92"/>
      <c r="CF1543" s="92"/>
      <c r="CG1543" s="92"/>
      <c r="CH1543" s="92"/>
      <c r="CI1543" s="92"/>
      <c r="CJ1543" s="92"/>
      <c r="CK1543" s="92"/>
      <c r="CL1543" s="92"/>
      <c r="CM1543" s="92"/>
      <c r="CN1543" s="92"/>
      <c r="CO1543" s="92"/>
      <c r="CP1543" s="93"/>
      <c r="CQ1543" s="93"/>
      <c r="CR1543" s="93"/>
      <c r="CS1543" s="93"/>
      <c r="CT1543" s="93"/>
      <c r="CU1543" s="93"/>
      <c r="CV1543" s="93"/>
      <c r="CW1543" s="93"/>
      <c r="CX1543" s="93"/>
      <c r="CY1543" s="93"/>
      <c r="CZ1543" s="93"/>
      <c r="DA1543" s="93"/>
      <c r="DB1543" s="93"/>
      <c r="DC1543" s="93"/>
      <c r="DD1543" s="93"/>
      <c r="DE1543" s="93"/>
      <c r="DF1543" s="93"/>
      <c r="DG1543" s="93"/>
      <c r="DH1543" s="93"/>
      <c r="DI1543" s="93"/>
      <c r="DJ1543" s="93"/>
      <c r="DK1543" s="93"/>
      <c r="DL1543" s="93"/>
      <c r="DM1543" s="93"/>
      <c r="DN1543" s="93"/>
      <c r="DO1543" s="93"/>
    </row>
    <row r="1544" spans="1:12" ht="16.5">
      <c r="A1544" s="34">
        <v>1225</v>
      </c>
      <c r="B1544" s="2" t="s">
        <v>3871</v>
      </c>
      <c r="C1544" s="41" t="s">
        <v>1270</v>
      </c>
      <c r="D1544" s="46" t="s">
        <v>2629</v>
      </c>
      <c r="E1544" s="4" t="s">
        <v>2744</v>
      </c>
      <c r="F1544" s="3" t="s">
        <v>3474</v>
      </c>
      <c r="G1544" s="5" t="s">
        <v>2184</v>
      </c>
      <c r="H1544" s="18" t="s">
        <v>235</v>
      </c>
      <c r="I1544" s="8">
        <v>36250</v>
      </c>
      <c r="J1544" s="8">
        <v>17650</v>
      </c>
      <c r="K1544" s="24">
        <v>8825</v>
      </c>
      <c r="L1544" s="9">
        <f t="shared" si="24"/>
        <v>15547175.18499999</v>
      </c>
    </row>
    <row r="1545" spans="1:119" s="80" customFormat="1" ht="8.25">
      <c r="A1545" s="73">
        <v>1678</v>
      </c>
      <c r="B1545" s="74" t="s">
        <v>654</v>
      </c>
      <c r="C1545" s="75" t="s">
        <v>448</v>
      </c>
      <c r="D1545" s="76" t="s">
        <v>3773</v>
      </c>
      <c r="E1545" s="77" t="s">
        <v>1704</v>
      </c>
      <c r="F1545" s="78" t="s">
        <v>1705</v>
      </c>
      <c r="G1545" s="79" t="s">
        <v>2184</v>
      </c>
      <c r="H1545" s="81" t="s">
        <v>246</v>
      </c>
      <c r="I1545" s="82">
        <v>186840</v>
      </c>
      <c r="J1545" s="82">
        <v>0</v>
      </c>
      <c r="K1545" s="83">
        <v>0</v>
      </c>
      <c r="L1545" s="84">
        <f t="shared" si="24"/>
        <v>15547175.18499999</v>
      </c>
      <c r="M1545" s="94"/>
      <c r="N1545" s="94"/>
      <c r="O1545" s="94"/>
      <c r="P1545" s="94"/>
      <c r="Q1545" s="94"/>
      <c r="R1545" s="94"/>
      <c r="S1545" s="94"/>
      <c r="T1545" s="94"/>
      <c r="U1545" s="94"/>
      <c r="V1545" s="94"/>
      <c r="W1545" s="94"/>
      <c r="X1545" s="94"/>
      <c r="Y1545" s="94"/>
      <c r="Z1545" s="94"/>
      <c r="AA1545" s="94"/>
      <c r="AB1545" s="94"/>
      <c r="AC1545" s="94"/>
      <c r="AD1545" s="94"/>
      <c r="AE1545" s="94"/>
      <c r="AF1545" s="94"/>
      <c r="AG1545" s="94"/>
      <c r="AH1545" s="94"/>
      <c r="AI1545" s="94"/>
      <c r="AJ1545" s="94"/>
      <c r="AK1545" s="94"/>
      <c r="AL1545" s="94"/>
      <c r="AM1545" s="94"/>
      <c r="AN1545" s="94"/>
      <c r="AO1545" s="94"/>
      <c r="AP1545" s="94"/>
      <c r="AQ1545" s="94"/>
      <c r="AR1545" s="94"/>
      <c r="AS1545" s="94"/>
      <c r="AT1545" s="94"/>
      <c r="AU1545" s="94"/>
      <c r="AV1545" s="94"/>
      <c r="AW1545" s="94"/>
      <c r="AX1545" s="94"/>
      <c r="AY1545" s="94"/>
      <c r="AZ1545" s="94"/>
      <c r="BA1545" s="94"/>
      <c r="BB1545" s="94"/>
      <c r="BC1545" s="94"/>
      <c r="BD1545" s="94"/>
      <c r="BE1545" s="94"/>
      <c r="BF1545" s="94"/>
      <c r="BG1545" s="94"/>
      <c r="BH1545" s="94"/>
      <c r="BI1545" s="94"/>
      <c r="BJ1545" s="94"/>
      <c r="BK1545" s="94"/>
      <c r="BL1545" s="94"/>
      <c r="BM1545" s="94"/>
      <c r="BN1545" s="94"/>
      <c r="BO1545" s="94"/>
      <c r="BP1545" s="94"/>
      <c r="BQ1545" s="94"/>
      <c r="BR1545" s="94"/>
      <c r="BS1545" s="94"/>
      <c r="BT1545" s="94"/>
      <c r="BU1545" s="94"/>
      <c r="BV1545" s="94"/>
      <c r="BW1545" s="94"/>
      <c r="BX1545" s="94"/>
      <c r="BY1545" s="94"/>
      <c r="BZ1545" s="94"/>
      <c r="CA1545" s="94"/>
      <c r="CB1545" s="94"/>
      <c r="CC1545" s="94"/>
      <c r="CD1545" s="94"/>
      <c r="CE1545" s="94"/>
      <c r="CF1545" s="94"/>
      <c r="CG1545" s="94"/>
      <c r="CH1545" s="94"/>
      <c r="CI1545" s="94"/>
      <c r="CJ1545" s="94"/>
      <c r="CK1545" s="94"/>
      <c r="CL1545" s="94"/>
      <c r="CM1545" s="94"/>
      <c r="CN1545" s="94"/>
      <c r="CO1545" s="94"/>
      <c r="CP1545" s="95"/>
      <c r="CQ1545" s="95"/>
      <c r="CR1545" s="95"/>
      <c r="CS1545" s="95"/>
      <c r="CT1545" s="95"/>
      <c r="CU1545" s="95"/>
      <c r="CV1545" s="95"/>
      <c r="CW1545" s="95"/>
      <c r="CX1545" s="95"/>
      <c r="CY1545" s="95"/>
      <c r="CZ1545" s="95"/>
      <c r="DA1545" s="95"/>
      <c r="DB1545" s="95"/>
      <c r="DC1545" s="95"/>
      <c r="DD1545" s="95"/>
      <c r="DE1545" s="95"/>
      <c r="DF1545" s="95"/>
      <c r="DG1545" s="95"/>
      <c r="DH1545" s="95"/>
      <c r="DI1545" s="95"/>
      <c r="DJ1545" s="95"/>
      <c r="DK1545" s="95"/>
      <c r="DL1545" s="95"/>
      <c r="DM1545" s="95"/>
      <c r="DN1545" s="95"/>
      <c r="DO1545" s="95"/>
    </row>
    <row r="1546" spans="1:12" ht="16.5">
      <c r="A1546" s="34">
        <v>1424</v>
      </c>
      <c r="B1546" s="2" t="s">
        <v>2297</v>
      </c>
      <c r="C1546" s="41" t="s">
        <v>1020</v>
      </c>
      <c r="D1546" s="46" t="s">
        <v>2657</v>
      </c>
      <c r="E1546" s="4" t="s">
        <v>505</v>
      </c>
      <c r="F1546" s="3" t="s">
        <v>506</v>
      </c>
      <c r="G1546" s="5" t="s">
        <v>2184</v>
      </c>
      <c r="H1546" s="18" t="s">
        <v>235</v>
      </c>
      <c r="I1546" s="8">
        <v>200000</v>
      </c>
      <c r="J1546" s="8">
        <v>200000</v>
      </c>
      <c r="K1546" s="24">
        <v>100000</v>
      </c>
      <c r="L1546" s="9">
        <f t="shared" si="24"/>
        <v>15647175.18499999</v>
      </c>
    </row>
    <row r="1547" spans="1:12" ht="16.5">
      <c r="A1547" s="34">
        <v>866</v>
      </c>
      <c r="B1547" s="2" t="s">
        <v>350</v>
      </c>
      <c r="C1547" s="41" t="s">
        <v>2157</v>
      </c>
      <c r="D1547" s="46" t="s">
        <v>2629</v>
      </c>
      <c r="E1547" s="4" t="s">
        <v>2744</v>
      </c>
      <c r="F1547" s="3" t="s">
        <v>619</v>
      </c>
      <c r="G1547" s="5" t="s">
        <v>2184</v>
      </c>
      <c r="H1547" s="18" t="s">
        <v>235</v>
      </c>
      <c r="I1547" s="8">
        <v>27771</v>
      </c>
      <c r="J1547" s="8">
        <v>23971</v>
      </c>
      <c r="K1547" s="24">
        <v>11985.5</v>
      </c>
      <c r="L1547" s="9">
        <f t="shared" si="24"/>
        <v>15659160.68499999</v>
      </c>
    </row>
    <row r="1548" spans="1:12" ht="16.5">
      <c r="A1548" s="34">
        <v>597</v>
      </c>
      <c r="B1548" s="2" t="s">
        <v>2549</v>
      </c>
      <c r="C1548" s="41" t="s">
        <v>2911</v>
      </c>
      <c r="D1548" s="46" t="s">
        <v>3771</v>
      </c>
      <c r="E1548" s="4" t="s">
        <v>2252</v>
      </c>
      <c r="F1548" s="3" t="s">
        <v>2253</v>
      </c>
      <c r="G1548" s="5" t="s">
        <v>2184</v>
      </c>
      <c r="H1548" s="18" t="s">
        <v>235</v>
      </c>
      <c r="I1548" s="8">
        <v>24800</v>
      </c>
      <c r="J1548" s="8">
        <v>10500</v>
      </c>
      <c r="K1548" s="24">
        <v>5250</v>
      </c>
      <c r="L1548" s="9">
        <f t="shared" si="24"/>
        <v>15664410.68499999</v>
      </c>
    </row>
    <row r="1549" spans="1:12" ht="16.5">
      <c r="A1549" s="34">
        <v>1469</v>
      </c>
      <c r="B1549" s="2" t="s">
        <v>1390</v>
      </c>
      <c r="C1549" s="41" t="s">
        <v>2489</v>
      </c>
      <c r="D1549" s="46" t="s">
        <v>2629</v>
      </c>
      <c r="E1549" s="4" t="s">
        <v>2744</v>
      </c>
      <c r="F1549" s="3" t="s">
        <v>3474</v>
      </c>
      <c r="G1549" s="5" t="s">
        <v>2184</v>
      </c>
      <c r="H1549" s="18" t="s">
        <v>235</v>
      </c>
      <c r="I1549" s="8">
        <v>20400</v>
      </c>
      <c r="J1549" s="8">
        <v>14400</v>
      </c>
      <c r="K1549" s="24">
        <v>7200</v>
      </c>
      <c r="L1549" s="9">
        <f t="shared" si="24"/>
        <v>15671610.68499999</v>
      </c>
    </row>
    <row r="1550" spans="1:119" s="80" customFormat="1" ht="8.25">
      <c r="A1550" s="73">
        <v>1700</v>
      </c>
      <c r="B1550" s="74" t="s">
        <v>2495</v>
      </c>
      <c r="C1550" s="75" t="s">
        <v>34</v>
      </c>
      <c r="D1550" s="76" t="s">
        <v>2657</v>
      </c>
      <c r="E1550" s="77" t="s">
        <v>2182</v>
      </c>
      <c r="F1550" s="78" t="s">
        <v>2183</v>
      </c>
      <c r="G1550" s="79" t="s">
        <v>2184</v>
      </c>
      <c r="H1550" s="81" t="s">
        <v>245</v>
      </c>
      <c r="I1550" s="82">
        <v>167000</v>
      </c>
      <c r="J1550" s="82">
        <v>0</v>
      </c>
      <c r="K1550" s="83">
        <v>0</v>
      </c>
      <c r="L1550" s="84">
        <f t="shared" si="24"/>
        <v>15671610.68499999</v>
      </c>
      <c r="M1550" s="94"/>
      <c r="N1550" s="94"/>
      <c r="O1550" s="94"/>
      <c r="P1550" s="94"/>
      <c r="Q1550" s="94"/>
      <c r="R1550" s="94"/>
      <c r="S1550" s="94"/>
      <c r="T1550" s="94"/>
      <c r="U1550" s="94"/>
      <c r="V1550" s="94"/>
      <c r="W1550" s="94"/>
      <c r="X1550" s="94"/>
      <c r="Y1550" s="94"/>
      <c r="Z1550" s="94"/>
      <c r="AA1550" s="94"/>
      <c r="AB1550" s="94"/>
      <c r="AC1550" s="94"/>
      <c r="AD1550" s="94"/>
      <c r="AE1550" s="94"/>
      <c r="AF1550" s="94"/>
      <c r="AG1550" s="94"/>
      <c r="AH1550" s="94"/>
      <c r="AI1550" s="94"/>
      <c r="AJ1550" s="94"/>
      <c r="AK1550" s="94"/>
      <c r="AL1550" s="94"/>
      <c r="AM1550" s="94"/>
      <c r="AN1550" s="94"/>
      <c r="AO1550" s="94"/>
      <c r="AP1550" s="94"/>
      <c r="AQ1550" s="94"/>
      <c r="AR1550" s="94"/>
      <c r="AS1550" s="94"/>
      <c r="AT1550" s="94"/>
      <c r="AU1550" s="94"/>
      <c r="AV1550" s="94"/>
      <c r="AW1550" s="94"/>
      <c r="AX1550" s="94"/>
      <c r="AY1550" s="94"/>
      <c r="AZ1550" s="94"/>
      <c r="BA1550" s="94"/>
      <c r="BB1550" s="94"/>
      <c r="BC1550" s="94"/>
      <c r="BD1550" s="94"/>
      <c r="BE1550" s="94"/>
      <c r="BF1550" s="94"/>
      <c r="BG1550" s="94"/>
      <c r="BH1550" s="94"/>
      <c r="BI1550" s="94"/>
      <c r="BJ1550" s="94"/>
      <c r="BK1550" s="94"/>
      <c r="BL1550" s="94"/>
      <c r="BM1550" s="94"/>
      <c r="BN1550" s="94"/>
      <c r="BO1550" s="94"/>
      <c r="BP1550" s="94"/>
      <c r="BQ1550" s="94"/>
      <c r="BR1550" s="94"/>
      <c r="BS1550" s="94"/>
      <c r="BT1550" s="94"/>
      <c r="BU1550" s="94"/>
      <c r="BV1550" s="94"/>
      <c r="BW1550" s="94"/>
      <c r="BX1550" s="94"/>
      <c r="BY1550" s="94"/>
      <c r="BZ1550" s="94"/>
      <c r="CA1550" s="94"/>
      <c r="CB1550" s="94"/>
      <c r="CC1550" s="94"/>
      <c r="CD1550" s="94"/>
      <c r="CE1550" s="94"/>
      <c r="CF1550" s="94"/>
      <c r="CG1550" s="94"/>
      <c r="CH1550" s="94"/>
      <c r="CI1550" s="94"/>
      <c r="CJ1550" s="94"/>
      <c r="CK1550" s="94"/>
      <c r="CL1550" s="94"/>
      <c r="CM1550" s="94"/>
      <c r="CN1550" s="94"/>
      <c r="CO1550" s="94"/>
      <c r="CP1550" s="95"/>
      <c r="CQ1550" s="95"/>
      <c r="CR1550" s="95"/>
      <c r="CS1550" s="95"/>
      <c r="CT1550" s="95"/>
      <c r="CU1550" s="95"/>
      <c r="CV1550" s="95"/>
      <c r="CW1550" s="95"/>
      <c r="CX1550" s="95"/>
      <c r="CY1550" s="95"/>
      <c r="CZ1550" s="95"/>
      <c r="DA1550" s="95"/>
      <c r="DB1550" s="95"/>
      <c r="DC1550" s="95"/>
      <c r="DD1550" s="95"/>
      <c r="DE1550" s="95"/>
      <c r="DF1550" s="95"/>
      <c r="DG1550" s="95"/>
      <c r="DH1550" s="95"/>
      <c r="DI1550" s="95"/>
      <c r="DJ1550" s="95"/>
      <c r="DK1550" s="95"/>
      <c r="DL1550" s="95"/>
      <c r="DM1550" s="95"/>
      <c r="DN1550" s="95"/>
      <c r="DO1550" s="95"/>
    </row>
    <row r="1551" spans="1:12" ht="16.5">
      <c r="A1551" s="34">
        <v>1412</v>
      </c>
      <c r="B1551" s="2" t="s">
        <v>922</v>
      </c>
      <c r="C1551" s="41" t="s">
        <v>1124</v>
      </c>
      <c r="D1551" s="46" t="s">
        <v>3773</v>
      </c>
      <c r="E1551" s="4" t="s">
        <v>1234</v>
      </c>
      <c r="F1551" s="3" t="s">
        <v>1235</v>
      </c>
      <c r="G1551" s="5" t="s">
        <v>2184</v>
      </c>
      <c r="H1551" s="18" t="s">
        <v>235</v>
      </c>
      <c r="I1551" s="8">
        <v>135160</v>
      </c>
      <c r="J1551" s="8">
        <v>55280</v>
      </c>
      <c r="K1551" s="24">
        <v>27640</v>
      </c>
      <c r="L1551" s="9">
        <f t="shared" si="24"/>
        <v>15699250.68499999</v>
      </c>
    </row>
    <row r="1552" spans="1:119" s="80" customFormat="1" ht="8.25">
      <c r="A1552" s="73">
        <v>1654</v>
      </c>
      <c r="B1552" s="74" t="s">
        <v>4024</v>
      </c>
      <c r="C1552" s="75" t="s">
        <v>3051</v>
      </c>
      <c r="D1552" s="76" t="s">
        <v>3773</v>
      </c>
      <c r="E1552" s="77" t="s">
        <v>2747</v>
      </c>
      <c r="F1552" s="78" t="s">
        <v>2748</v>
      </c>
      <c r="G1552" s="79" t="s">
        <v>2180</v>
      </c>
      <c r="H1552" s="81" t="s">
        <v>246</v>
      </c>
      <c r="I1552" s="82">
        <v>158000</v>
      </c>
      <c r="J1552" s="82">
        <v>0</v>
      </c>
      <c r="K1552" s="83">
        <v>0</v>
      </c>
      <c r="L1552" s="84">
        <f t="shared" si="24"/>
        <v>15699250.68499999</v>
      </c>
      <c r="M1552" s="94"/>
      <c r="N1552" s="94"/>
      <c r="O1552" s="94"/>
      <c r="P1552" s="94"/>
      <c r="Q1552" s="94"/>
      <c r="R1552" s="94"/>
      <c r="S1552" s="94"/>
      <c r="T1552" s="94"/>
      <c r="U1552" s="94"/>
      <c r="V1552" s="94"/>
      <c r="W1552" s="94"/>
      <c r="X1552" s="94"/>
      <c r="Y1552" s="94"/>
      <c r="Z1552" s="94"/>
      <c r="AA1552" s="94"/>
      <c r="AB1552" s="94"/>
      <c r="AC1552" s="94"/>
      <c r="AD1552" s="94"/>
      <c r="AE1552" s="94"/>
      <c r="AF1552" s="94"/>
      <c r="AG1552" s="94"/>
      <c r="AH1552" s="94"/>
      <c r="AI1552" s="94"/>
      <c r="AJ1552" s="94"/>
      <c r="AK1552" s="94"/>
      <c r="AL1552" s="94"/>
      <c r="AM1552" s="94"/>
      <c r="AN1552" s="94"/>
      <c r="AO1552" s="94"/>
      <c r="AP1552" s="94"/>
      <c r="AQ1552" s="94"/>
      <c r="AR1552" s="94"/>
      <c r="AS1552" s="94"/>
      <c r="AT1552" s="94"/>
      <c r="AU1552" s="94"/>
      <c r="AV1552" s="94"/>
      <c r="AW1552" s="94"/>
      <c r="AX1552" s="94"/>
      <c r="AY1552" s="94"/>
      <c r="AZ1552" s="94"/>
      <c r="BA1552" s="94"/>
      <c r="BB1552" s="94"/>
      <c r="BC1552" s="94"/>
      <c r="BD1552" s="94"/>
      <c r="BE1552" s="94"/>
      <c r="BF1552" s="94"/>
      <c r="BG1552" s="94"/>
      <c r="BH1552" s="94"/>
      <c r="BI1552" s="94"/>
      <c r="BJ1552" s="94"/>
      <c r="BK1552" s="94"/>
      <c r="BL1552" s="94"/>
      <c r="BM1552" s="94"/>
      <c r="BN1552" s="94"/>
      <c r="BO1552" s="94"/>
      <c r="BP1552" s="94"/>
      <c r="BQ1552" s="94"/>
      <c r="BR1552" s="94"/>
      <c r="BS1552" s="94"/>
      <c r="BT1552" s="94"/>
      <c r="BU1552" s="94"/>
      <c r="BV1552" s="94"/>
      <c r="BW1552" s="94"/>
      <c r="BX1552" s="94"/>
      <c r="BY1552" s="94"/>
      <c r="BZ1552" s="94"/>
      <c r="CA1552" s="94"/>
      <c r="CB1552" s="94"/>
      <c r="CC1552" s="94"/>
      <c r="CD1552" s="94"/>
      <c r="CE1552" s="94"/>
      <c r="CF1552" s="94"/>
      <c r="CG1552" s="94"/>
      <c r="CH1552" s="94"/>
      <c r="CI1552" s="94"/>
      <c r="CJ1552" s="94"/>
      <c r="CK1552" s="94"/>
      <c r="CL1552" s="94"/>
      <c r="CM1552" s="94"/>
      <c r="CN1552" s="94"/>
      <c r="CO1552" s="94"/>
      <c r="CP1552" s="95"/>
      <c r="CQ1552" s="95"/>
      <c r="CR1552" s="95"/>
      <c r="CS1552" s="95"/>
      <c r="CT1552" s="95"/>
      <c r="CU1552" s="95"/>
      <c r="CV1552" s="95"/>
      <c r="CW1552" s="95"/>
      <c r="CX1552" s="95"/>
      <c r="CY1552" s="95"/>
      <c r="CZ1552" s="95"/>
      <c r="DA1552" s="95"/>
      <c r="DB1552" s="95"/>
      <c r="DC1552" s="95"/>
      <c r="DD1552" s="95"/>
      <c r="DE1552" s="95"/>
      <c r="DF1552" s="95"/>
      <c r="DG1552" s="95"/>
      <c r="DH1552" s="95"/>
      <c r="DI1552" s="95"/>
      <c r="DJ1552" s="95"/>
      <c r="DK1552" s="95"/>
      <c r="DL1552" s="95"/>
      <c r="DM1552" s="95"/>
      <c r="DN1552" s="95"/>
      <c r="DO1552" s="95"/>
    </row>
    <row r="1553" spans="1:119" s="56" customFormat="1" ht="8.25">
      <c r="A1553" s="49">
        <v>360</v>
      </c>
      <c r="B1553" s="50" t="s">
        <v>114</v>
      </c>
      <c r="C1553" s="51" t="s">
        <v>1497</v>
      </c>
      <c r="D1553" s="52" t="s">
        <v>3773</v>
      </c>
      <c r="E1553" s="53" t="s">
        <v>2229</v>
      </c>
      <c r="F1553" s="54" t="s">
        <v>2230</v>
      </c>
      <c r="G1553" s="55" t="s">
        <v>2201</v>
      </c>
      <c r="H1553" s="57" t="s">
        <v>616</v>
      </c>
      <c r="I1553" s="58">
        <v>48062.87</v>
      </c>
      <c r="J1553" s="58">
        <v>25700</v>
      </c>
      <c r="K1553" s="59">
        <v>12850</v>
      </c>
      <c r="L1553" s="60">
        <f t="shared" si="24"/>
        <v>15712100.68499999</v>
      </c>
      <c r="M1553" s="92"/>
      <c r="N1553" s="92"/>
      <c r="O1553" s="92"/>
      <c r="P1553" s="92"/>
      <c r="Q1553" s="92"/>
      <c r="R1553" s="92"/>
      <c r="S1553" s="92"/>
      <c r="T1553" s="92"/>
      <c r="U1553" s="92"/>
      <c r="V1553" s="92"/>
      <c r="W1553" s="92"/>
      <c r="X1553" s="92"/>
      <c r="Y1553" s="92"/>
      <c r="Z1553" s="92"/>
      <c r="AA1553" s="92"/>
      <c r="AB1553" s="92"/>
      <c r="AC1553" s="92"/>
      <c r="AD1553" s="92"/>
      <c r="AE1553" s="92"/>
      <c r="AF1553" s="92"/>
      <c r="AG1553" s="92"/>
      <c r="AH1553" s="92"/>
      <c r="AI1553" s="92"/>
      <c r="AJ1553" s="92"/>
      <c r="AK1553" s="92"/>
      <c r="AL1553" s="92"/>
      <c r="AM1553" s="92"/>
      <c r="AN1553" s="92"/>
      <c r="AO1553" s="92"/>
      <c r="AP1553" s="92"/>
      <c r="AQ1553" s="92"/>
      <c r="AR1553" s="92"/>
      <c r="AS1553" s="92"/>
      <c r="AT1553" s="92"/>
      <c r="AU1553" s="92"/>
      <c r="AV1553" s="92"/>
      <c r="AW1553" s="92"/>
      <c r="AX1553" s="92"/>
      <c r="AY1553" s="92"/>
      <c r="AZ1553" s="92"/>
      <c r="BA1553" s="92"/>
      <c r="BB1553" s="92"/>
      <c r="BC1553" s="92"/>
      <c r="BD1553" s="92"/>
      <c r="BE1553" s="92"/>
      <c r="BF1553" s="92"/>
      <c r="BG1553" s="92"/>
      <c r="BH1553" s="92"/>
      <c r="BI1553" s="92"/>
      <c r="BJ1553" s="92"/>
      <c r="BK1553" s="92"/>
      <c r="BL1553" s="92"/>
      <c r="BM1553" s="92"/>
      <c r="BN1553" s="92"/>
      <c r="BO1553" s="92"/>
      <c r="BP1553" s="92"/>
      <c r="BQ1553" s="92"/>
      <c r="BR1553" s="92"/>
      <c r="BS1553" s="92"/>
      <c r="BT1553" s="92"/>
      <c r="BU1553" s="92"/>
      <c r="BV1553" s="92"/>
      <c r="BW1553" s="92"/>
      <c r="BX1553" s="92"/>
      <c r="BY1553" s="92"/>
      <c r="BZ1553" s="92"/>
      <c r="CA1553" s="92"/>
      <c r="CB1553" s="92"/>
      <c r="CC1553" s="92"/>
      <c r="CD1553" s="92"/>
      <c r="CE1553" s="92"/>
      <c r="CF1553" s="92"/>
      <c r="CG1553" s="92"/>
      <c r="CH1553" s="92"/>
      <c r="CI1553" s="92"/>
      <c r="CJ1553" s="92"/>
      <c r="CK1553" s="92"/>
      <c r="CL1553" s="92"/>
      <c r="CM1553" s="92"/>
      <c r="CN1553" s="92"/>
      <c r="CO1553" s="92"/>
      <c r="CP1553" s="93"/>
      <c r="CQ1553" s="93"/>
      <c r="CR1553" s="93"/>
      <c r="CS1553" s="93"/>
      <c r="CT1553" s="93"/>
      <c r="CU1553" s="93"/>
      <c r="CV1553" s="93"/>
      <c r="CW1553" s="93"/>
      <c r="CX1553" s="93"/>
      <c r="CY1553" s="93"/>
      <c r="CZ1553" s="93"/>
      <c r="DA1553" s="93"/>
      <c r="DB1553" s="93"/>
      <c r="DC1553" s="93"/>
      <c r="DD1553" s="93"/>
      <c r="DE1553" s="93"/>
      <c r="DF1553" s="93"/>
      <c r="DG1553" s="93"/>
      <c r="DH1553" s="93"/>
      <c r="DI1553" s="93"/>
      <c r="DJ1553" s="93"/>
      <c r="DK1553" s="93"/>
      <c r="DL1553" s="93"/>
      <c r="DM1553" s="93"/>
      <c r="DN1553" s="93"/>
      <c r="DO1553" s="93"/>
    </row>
    <row r="1554" spans="1:12" ht="16.5">
      <c r="A1554" s="34">
        <v>1496</v>
      </c>
      <c r="B1554" s="2" t="s">
        <v>763</v>
      </c>
      <c r="C1554" s="41" t="s">
        <v>3604</v>
      </c>
      <c r="D1554" s="46" t="s">
        <v>3773</v>
      </c>
      <c r="E1554" s="4" t="s">
        <v>1234</v>
      </c>
      <c r="F1554" s="3" t="s">
        <v>1235</v>
      </c>
      <c r="G1554" s="5" t="s">
        <v>2184</v>
      </c>
      <c r="H1554" s="18" t="s">
        <v>235</v>
      </c>
      <c r="I1554" s="8">
        <v>33570</v>
      </c>
      <c r="J1554" s="8">
        <v>14500</v>
      </c>
      <c r="K1554" s="24">
        <v>7250</v>
      </c>
      <c r="L1554" s="9">
        <f t="shared" si="24"/>
        <v>15719350.68499999</v>
      </c>
    </row>
    <row r="1555" spans="1:12" ht="16.5">
      <c r="A1555" s="34">
        <v>1051</v>
      </c>
      <c r="B1555" s="2" t="s">
        <v>3229</v>
      </c>
      <c r="C1555" s="41" t="s">
        <v>1052</v>
      </c>
      <c r="D1555" s="46" t="s">
        <v>3773</v>
      </c>
      <c r="E1555" s="4" t="s">
        <v>1718</v>
      </c>
      <c r="F1555" s="3" t="s">
        <v>1719</v>
      </c>
      <c r="G1555" s="5" t="s">
        <v>2180</v>
      </c>
      <c r="H1555" s="18" t="s">
        <v>235</v>
      </c>
      <c r="I1555" s="8">
        <v>12285.25</v>
      </c>
      <c r="J1555" s="8">
        <v>12285.25</v>
      </c>
      <c r="K1555" s="24">
        <v>6142.625</v>
      </c>
      <c r="L1555" s="9">
        <f t="shared" si="24"/>
        <v>15725493.30999999</v>
      </c>
    </row>
    <row r="1556" spans="1:12" ht="16.5">
      <c r="A1556" s="34">
        <v>1048</v>
      </c>
      <c r="B1556" s="2" t="s">
        <v>751</v>
      </c>
      <c r="C1556" s="41" t="s">
        <v>3699</v>
      </c>
      <c r="D1556" s="46" t="s">
        <v>3773</v>
      </c>
      <c r="E1556" s="4" t="s">
        <v>2226</v>
      </c>
      <c r="F1556" s="3" t="s">
        <v>2227</v>
      </c>
      <c r="G1556" s="5" t="s">
        <v>2184</v>
      </c>
      <c r="H1556" s="18" t="s">
        <v>235</v>
      </c>
      <c r="I1556" s="8">
        <v>27993.71</v>
      </c>
      <c r="J1556" s="8">
        <v>18993.71</v>
      </c>
      <c r="K1556" s="24">
        <v>9496.855</v>
      </c>
      <c r="L1556" s="9">
        <f t="shared" si="24"/>
        <v>15734990.16499999</v>
      </c>
    </row>
    <row r="1557" spans="1:119" s="56" customFormat="1" ht="8.25">
      <c r="A1557" s="49">
        <v>402</v>
      </c>
      <c r="B1557" s="50" t="s">
        <v>2112</v>
      </c>
      <c r="C1557" s="51" t="s">
        <v>1471</v>
      </c>
      <c r="D1557" s="52" t="s">
        <v>2657</v>
      </c>
      <c r="E1557" s="53" t="s">
        <v>2192</v>
      </c>
      <c r="F1557" s="54" t="s">
        <v>2193</v>
      </c>
      <c r="G1557" s="55" t="s">
        <v>2194</v>
      </c>
      <c r="H1557" s="57" t="s">
        <v>616</v>
      </c>
      <c r="I1557" s="58">
        <v>147373.59</v>
      </c>
      <c r="J1557" s="58">
        <v>27714.79</v>
      </c>
      <c r="K1557" s="59">
        <v>13857.395</v>
      </c>
      <c r="L1557" s="60">
        <f t="shared" si="24"/>
        <v>15748847.55999999</v>
      </c>
      <c r="M1557" s="92"/>
      <c r="N1557" s="92"/>
      <c r="O1557" s="92"/>
      <c r="P1557" s="92"/>
      <c r="Q1557" s="92"/>
      <c r="R1557" s="92"/>
      <c r="S1557" s="92"/>
      <c r="T1557" s="92"/>
      <c r="U1557" s="92"/>
      <c r="V1557" s="92"/>
      <c r="W1557" s="92"/>
      <c r="X1557" s="92"/>
      <c r="Y1557" s="92"/>
      <c r="Z1557" s="92"/>
      <c r="AA1557" s="92"/>
      <c r="AB1557" s="92"/>
      <c r="AC1557" s="92"/>
      <c r="AD1557" s="92"/>
      <c r="AE1557" s="92"/>
      <c r="AF1557" s="92"/>
      <c r="AG1557" s="92"/>
      <c r="AH1557" s="92"/>
      <c r="AI1557" s="92"/>
      <c r="AJ1557" s="92"/>
      <c r="AK1557" s="92"/>
      <c r="AL1557" s="92"/>
      <c r="AM1557" s="92"/>
      <c r="AN1557" s="92"/>
      <c r="AO1557" s="92"/>
      <c r="AP1557" s="92"/>
      <c r="AQ1557" s="92"/>
      <c r="AR1557" s="92"/>
      <c r="AS1557" s="92"/>
      <c r="AT1557" s="92"/>
      <c r="AU1557" s="92"/>
      <c r="AV1557" s="92"/>
      <c r="AW1557" s="92"/>
      <c r="AX1557" s="92"/>
      <c r="AY1557" s="92"/>
      <c r="AZ1557" s="92"/>
      <c r="BA1557" s="92"/>
      <c r="BB1557" s="92"/>
      <c r="BC1557" s="92"/>
      <c r="BD1557" s="92"/>
      <c r="BE1557" s="92"/>
      <c r="BF1557" s="92"/>
      <c r="BG1557" s="92"/>
      <c r="BH1557" s="92"/>
      <c r="BI1557" s="92"/>
      <c r="BJ1557" s="92"/>
      <c r="BK1557" s="92"/>
      <c r="BL1557" s="92"/>
      <c r="BM1557" s="92"/>
      <c r="BN1557" s="92"/>
      <c r="BO1557" s="92"/>
      <c r="BP1557" s="92"/>
      <c r="BQ1557" s="92"/>
      <c r="BR1557" s="92"/>
      <c r="BS1557" s="92"/>
      <c r="BT1557" s="92"/>
      <c r="BU1557" s="92"/>
      <c r="BV1557" s="92"/>
      <c r="BW1557" s="92"/>
      <c r="BX1557" s="92"/>
      <c r="BY1557" s="92"/>
      <c r="BZ1557" s="92"/>
      <c r="CA1557" s="92"/>
      <c r="CB1557" s="92"/>
      <c r="CC1557" s="92"/>
      <c r="CD1557" s="92"/>
      <c r="CE1557" s="92"/>
      <c r="CF1557" s="92"/>
      <c r="CG1557" s="92"/>
      <c r="CH1557" s="92"/>
      <c r="CI1557" s="92"/>
      <c r="CJ1557" s="92"/>
      <c r="CK1557" s="92"/>
      <c r="CL1557" s="92"/>
      <c r="CM1557" s="92"/>
      <c r="CN1557" s="92"/>
      <c r="CO1557" s="92"/>
      <c r="CP1557" s="93"/>
      <c r="CQ1557" s="93"/>
      <c r="CR1557" s="93"/>
      <c r="CS1557" s="93"/>
      <c r="CT1557" s="93"/>
      <c r="CU1557" s="93"/>
      <c r="CV1557" s="93"/>
      <c r="CW1557" s="93"/>
      <c r="CX1557" s="93"/>
      <c r="CY1557" s="93"/>
      <c r="CZ1557" s="93"/>
      <c r="DA1557" s="93"/>
      <c r="DB1557" s="93"/>
      <c r="DC1557" s="93"/>
      <c r="DD1557" s="93"/>
      <c r="DE1557" s="93"/>
      <c r="DF1557" s="93"/>
      <c r="DG1557" s="93"/>
      <c r="DH1557" s="93"/>
      <c r="DI1557" s="93"/>
      <c r="DJ1557" s="93"/>
      <c r="DK1557" s="93"/>
      <c r="DL1557" s="93"/>
      <c r="DM1557" s="93"/>
      <c r="DN1557" s="93"/>
      <c r="DO1557" s="93"/>
    </row>
    <row r="1558" spans="1:12" ht="16.5">
      <c r="A1558" s="34">
        <v>1193</v>
      </c>
      <c r="B1558" s="2" t="s">
        <v>909</v>
      </c>
      <c r="C1558" s="41" t="s">
        <v>3452</v>
      </c>
      <c r="D1558" s="46" t="s">
        <v>358</v>
      </c>
      <c r="E1558" s="4" t="s">
        <v>1427</v>
      </c>
      <c r="F1558" s="3" t="s">
        <v>1428</v>
      </c>
      <c r="G1558" s="5" t="s">
        <v>1699</v>
      </c>
      <c r="H1558" s="18" t="s">
        <v>235</v>
      </c>
      <c r="I1558" s="8">
        <v>11000</v>
      </c>
      <c r="J1558" s="8">
        <v>8000</v>
      </c>
      <c r="K1558" s="24">
        <v>4000</v>
      </c>
      <c r="L1558" s="9">
        <f t="shared" si="24"/>
        <v>15752847.55999999</v>
      </c>
    </row>
    <row r="1559" spans="1:12" ht="16.5">
      <c r="A1559" s="34">
        <v>1460</v>
      </c>
      <c r="B1559" s="2" t="s">
        <v>57</v>
      </c>
      <c r="C1559" s="41" t="s">
        <v>1281</v>
      </c>
      <c r="D1559" s="46" t="s">
        <v>3773</v>
      </c>
      <c r="E1559" s="4" t="s">
        <v>2246</v>
      </c>
      <c r="F1559" s="3" t="s">
        <v>2247</v>
      </c>
      <c r="G1559" s="5" t="s">
        <v>1699</v>
      </c>
      <c r="H1559" s="18" t="s">
        <v>235</v>
      </c>
      <c r="I1559" s="8">
        <v>12064.78</v>
      </c>
      <c r="J1559" s="8">
        <v>9564.78</v>
      </c>
      <c r="K1559" s="24">
        <v>4782.39</v>
      </c>
      <c r="L1559" s="9">
        <f t="shared" si="24"/>
        <v>15757629.94999999</v>
      </c>
    </row>
    <row r="1560" spans="1:12" ht="16.5">
      <c r="A1560" s="34">
        <v>1332</v>
      </c>
      <c r="B1560" s="2" t="s">
        <v>2310</v>
      </c>
      <c r="C1560" s="41" t="s">
        <v>378</v>
      </c>
      <c r="D1560" s="46" t="s">
        <v>3773</v>
      </c>
      <c r="E1560" s="4" t="s">
        <v>2226</v>
      </c>
      <c r="F1560" s="3" t="s">
        <v>2227</v>
      </c>
      <c r="G1560" s="5" t="s">
        <v>2184</v>
      </c>
      <c r="H1560" s="18" t="s">
        <v>235</v>
      </c>
      <c r="I1560" s="8">
        <v>58328.3</v>
      </c>
      <c r="J1560" s="8">
        <v>14320</v>
      </c>
      <c r="K1560" s="24">
        <v>7160</v>
      </c>
      <c r="L1560" s="9">
        <f t="shared" si="24"/>
        <v>15764789.94999999</v>
      </c>
    </row>
    <row r="1561" spans="1:12" ht="16.5">
      <c r="A1561" s="34">
        <v>868</v>
      </c>
      <c r="B1561" s="2" t="s">
        <v>1849</v>
      </c>
      <c r="C1561" s="41" t="s">
        <v>3282</v>
      </c>
      <c r="D1561" s="46" t="s">
        <v>3769</v>
      </c>
      <c r="E1561" s="4" t="s">
        <v>1312</v>
      </c>
      <c r="F1561" s="3" t="s">
        <v>1313</v>
      </c>
      <c r="G1561" s="5" t="s">
        <v>2194</v>
      </c>
      <c r="H1561" s="18" t="s">
        <v>235</v>
      </c>
      <c r="I1561" s="8">
        <v>74462.73</v>
      </c>
      <c r="J1561" s="8">
        <v>27600</v>
      </c>
      <c r="K1561" s="24">
        <v>13800</v>
      </c>
      <c r="L1561" s="9">
        <f t="shared" si="24"/>
        <v>15778589.94999999</v>
      </c>
    </row>
    <row r="1562" spans="1:12" ht="16.5">
      <c r="A1562" s="34">
        <v>1009</v>
      </c>
      <c r="B1562" s="2" t="s">
        <v>3865</v>
      </c>
      <c r="C1562" s="41" t="s">
        <v>1268</v>
      </c>
      <c r="D1562" s="46" t="s">
        <v>3773</v>
      </c>
      <c r="E1562" s="4" t="s">
        <v>2240</v>
      </c>
      <c r="F1562" s="3" t="s">
        <v>2241</v>
      </c>
      <c r="G1562" s="5" t="s">
        <v>2184</v>
      </c>
      <c r="H1562" s="18" t="s">
        <v>235</v>
      </c>
      <c r="I1562" s="8">
        <v>28399</v>
      </c>
      <c r="J1562" s="8">
        <v>28399</v>
      </c>
      <c r="K1562" s="24">
        <v>14199.5</v>
      </c>
      <c r="L1562" s="9">
        <f t="shared" si="24"/>
        <v>15792789.44999999</v>
      </c>
    </row>
    <row r="1563" spans="1:119" s="56" customFormat="1" ht="8.25">
      <c r="A1563" s="49">
        <v>523</v>
      </c>
      <c r="B1563" s="50" t="s">
        <v>770</v>
      </c>
      <c r="C1563" s="51" t="s">
        <v>1455</v>
      </c>
      <c r="D1563" s="52" t="s">
        <v>3773</v>
      </c>
      <c r="E1563" s="53" t="s">
        <v>2252</v>
      </c>
      <c r="F1563" s="54" t="s">
        <v>2253</v>
      </c>
      <c r="G1563" s="55" t="s">
        <v>2184</v>
      </c>
      <c r="H1563" s="57" t="s">
        <v>616</v>
      </c>
      <c r="I1563" s="58">
        <v>63550</v>
      </c>
      <c r="J1563" s="58">
        <v>24250</v>
      </c>
      <c r="K1563" s="59">
        <v>12125</v>
      </c>
      <c r="L1563" s="60">
        <f t="shared" si="24"/>
        <v>15804914.44999999</v>
      </c>
      <c r="M1563" s="92"/>
      <c r="N1563" s="92"/>
      <c r="O1563" s="92"/>
      <c r="P1563" s="92"/>
      <c r="Q1563" s="92"/>
      <c r="R1563" s="92"/>
      <c r="S1563" s="92"/>
      <c r="T1563" s="92"/>
      <c r="U1563" s="92"/>
      <c r="V1563" s="92"/>
      <c r="W1563" s="92"/>
      <c r="X1563" s="92"/>
      <c r="Y1563" s="92"/>
      <c r="Z1563" s="92"/>
      <c r="AA1563" s="92"/>
      <c r="AB1563" s="92"/>
      <c r="AC1563" s="92"/>
      <c r="AD1563" s="92"/>
      <c r="AE1563" s="92"/>
      <c r="AF1563" s="92"/>
      <c r="AG1563" s="92"/>
      <c r="AH1563" s="92"/>
      <c r="AI1563" s="92"/>
      <c r="AJ1563" s="92"/>
      <c r="AK1563" s="92"/>
      <c r="AL1563" s="92"/>
      <c r="AM1563" s="92"/>
      <c r="AN1563" s="92"/>
      <c r="AO1563" s="92"/>
      <c r="AP1563" s="92"/>
      <c r="AQ1563" s="92"/>
      <c r="AR1563" s="92"/>
      <c r="AS1563" s="92"/>
      <c r="AT1563" s="92"/>
      <c r="AU1563" s="92"/>
      <c r="AV1563" s="92"/>
      <c r="AW1563" s="92"/>
      <c r="AX1563" s="92"/>
      <c r="AY1563" s="92"/>
      <c r="AZ1563" s="92"/>
      <c r="BA1563" s="92"/>
      <c r="BB1563" s="92"/>
      <c r="BC1563" s="92"/>
      <c r="BD1563" s="92"/>
      <c r="BE1563" s="92"/>
      <c r="BF1563" s="92"/>
      <c r="BG1563" s="92"/>
      <c r="BH1563" s="92"/>
      <c r="BI1563" s="92"/>
      <c r="BJ1563" s="92"/>
      <c r="BK1563" s="92"/>
      <c r="BL1563" s="92"/>
      <c r="BM1563" s="92"/>
      <c r="BN1563" s="92"/>
      <c r="BO1563" s="92"/>
      <c r="BP1563" s="92"/>
      <c r="BQ1563" s="92"/>
      <c r="BR1563" s="92"/>
      <c r="BS1563" s="92"/>
      <c r="BT1563" s="92"/>
      <c r="BU1563" s="92"/>
      <c r="BV1563" s="92"/>
      <c r="BW1563" s="92"/>
      <c r="BX1563" s="92"/>
      <c r="BY1563" s="92"/>
      <c r="BZ1563" s="92"/>
      <c r="CA1563" s="92"/>
      <c r="CB1563" s="92"/>
      <c r="CC1563" s="92"/>
      <c r="CD1563" s="92"/>
      <c r="CE1563" s="92"/>
      <c r="CF1563" s="92"/>
      <c r="CG1563" s="92"/>
      <c r="CH1563" s="92"/>
      <c r="CI1563" s="92"/>
      <c r="CJ1563" s="92"/>
      <c r="CK1563" s="92"/>
      <c r="CL1563" s="92"/>
      <c r="CM1563" s="92"/>
      <c r="CN1563" s="92"/>
      <c r="CO1563" s="92"/>
      <c r="CP1563" s="93"/>
      <c r="CQ1563" s="93"/>
      <c r="CR1563" s="93"/>
      <c r="CS1563" s="93"/>
      <c r="CT1563" s="93"/>
      <c r="CU1563" s="93"/>
      <c r="CV1563" s="93"/>
      <c r="CW1563" s="93"/>
      <c r="CX1563" s="93"/>
      <c r="CY1563" s="93"/>
      <c r="CZ1563" s="93"/>
      <c r="DA1563" s="93"/>
      <c r="DB1563" s="93"/>
      <c r="DC1563" s="93"/>
      <c r="DD1563" s="93"/>
      <c r="DE1563" s="93"/>
      <c r="DF1563" s="93"/>
      <c r="DG1563" s="93"/>
      <c r="DH1563" s="93"/>
      <c r="DI1563" s="93"/>
      <c r="DJ1563" s="93"/>
      <c r="DK1563" s="93"/>
      <c r="DL1563" s="93"/>
      <c r="DM1563" s="93"/>
      <c r="DN1563" s="93"/>
      <c r="DO1563" s="93"/>
    </row>
    <row r="1564" spans="1:12" ht="16.5">
      <c r="A1564" s="34">
        <v>1180</v>
      </c>
      <c r="B1564" s="2" t="s">
        <v>3398</v>
      </c>
      <c r="C1564" s="41" t="s">
        <v>1025</v>
      </c>
      <c r="D1564" s="46" t="s">
        <v>2629</v>
      </c>
      <c r="E1564" s="4" t="s">
        <v>1710</v>
      </c>
      <c r="F1564" s="3" t="s">
        <v>1711</v>
      </c>
      <c r="G1564" s="5" t="s">
        <v>2194</v>
      </c>
      <c r="H1564" s="18" t="s">
        <v>235</v>
      </c>
      <c r="I1564" s="8">
        <v>14000</v>
      </c>
      <c r="J1564" s="8">
        <v>14000</v>
      </c>
      <c r="K1564" s="24">
        <v>7000</v>
      </c>
      <c r="L1564" s="9">
        <f t="shared" si="24"/>
        <v>15811914.44999999</v>
      </c>
    </row>
    <row r="1565" spans="1:12" ht="16.5">
      <c r="A1565" s="34">
        <v>1479</v>
      </c>
      <c r="B1565" s="2" t="s">
        <v>548</v>
      </c>
      <c r="C1565" s="41" t="s">
        <v>2153</v>
      </c>
      <c r="D1565" s="46" t="s">
        <v>3773</v>
      </c>
      <c r="E1565" s="4" t="s">
        <v>2477</v>
      </c>
      <c r="F1565" s="3" t="s">
        <v>2478</v>
      </c>
      <c r="G1565" s="5" t="s">
        <v>2184</v>
      </c>
      <c r="H1565" s="18" t="s">
        <v>235</v>
      </c>
      <c r="I1565" s="8">
        <v>28200</v>
      </c>
      <c r="J1565" s="8">
        <v>10600</v>
      </c>
      <c r="K1565" s="24">
        <v>5300</v>
      </c>
      <c r="L1565" s="9">
        <f t="shared" si="24"/>
        <v>15817214.44999999</v>
      </c>
    </row>
    <row r="1566" spans="1:119" s="56" customFormat="1" ht="8.25">
      <c r="A1566" s="49">
        <v>204</v>
      </c>
      <c r="B1566" s="50" t="s">
        <v>1601</v>
      </c>
      <c r="C1566" s="51" t="s">
        <v>149</v>
      </c>
      <c r="D1566" s="52" t="s">
        <v>3773</v>
      </c>
      <c r="E1566" s="53" t="s">
        <v>2192</v>
      </c>
      <c r="F1566" s="54" t="s">
        <v>2193</v>
      </c>
      <c r="G1566" s="55" t="s">
        <v>2194</v>
      </c>
      <c r="H1566" s="57" t="s">
        <v>616</v>
      </c>
      <c r="I1566" s="58">
        <v>173838.31</v>
      </c>
      <c r="J1566" s="58">
        <v>130471.11</v>
      </c>
      <c r="K1566" s="59">
        <v>65235.555</v>
      </c>
      <c r="L1566" s="60">
        <f t="shared" si="24"/>
        <v>15882450.00499999</v>
      </c>
      <c r="M1566" s="92"/>
      <c r="N1566" s="92"/>
      <c r="O1566" s="92"/>
      <c r="P1566" s="92"/>
      <c r="Q1566" s="92"/>
      <c r="R1566" s="92"/>
      <c r="S1566" s="92"/>
      <c r="T1566" s="92"/>
      <c r="U1566" s="92"/>
      <c r="V1566" s="92"/>
      <c r="W1566" s="92"/>
      <c r="X1566" s="92"/>
      <c r="Y1566" s="92"/>
      <c r="Z1566" s="92"/>
      <c r="AA1566" s="92"/>
      <c r="AB1566" s="92"/>
      <c r="AC1566" s="92"/>
      <c r="AD1566" s="92"/>
      <c r="AE1566" s="92"/>
      <c r="AF1566" s="92"/>
      <c r="AG1566" s="92"/>
      <c r="AH1566" s="92"/>
      <c r="AI1566" s="92"/>
      <c r="AJ1566" s="92"/>
      <c r="AK1566" s="92"/>
      <c r="AL1566" s="92"/>
      <c r="AM1566" s="92"/>
      <c r="AN1566" s="92"/>
      <c r="AO1566" s="92"/>
      <c r="AP1566" s="92"/>
      <c r="AQ1566" s="92"/>
      <c r="AR1566" s="92"/>
      <c r="AS1566" s="92"/>
      <c r="AT1566" s="92"/>
      <c r="AU1566" s="92"/>
      <c r="AV1566" s="92"/>
      <c r="AW1566" s="92"/>
      <c r="AX1566" s="92"/>
      <c r="AY1566" s="92"/>
      <c r="AZ1566" s="92"/>
      <c r="BA1566" s="92"/>
      <c r="BB1566" s="92"/>
      <c r="BC1566" s="92"/>
      <c r="BD1566" s="92"/>
      <c r="BE1566" s="92"/>
      <c r="BF1566" s="92"/>
      <c r="BG1566" s="92"/>
      <c r="BH1566" s="92"/>
      <c r="BI1566" s="92"/>
      <c r="BJ1566" s="92"/>
      <c r="BK1566" s="92"/>
      <c r="BL1566" s="92"/>
      <c r="BM1566" s="92"/>
      <c r="BN1566" s="92"/>
      <c r="BO1566" s="92"/>
      <c r="BP1566" s="92"/>
      <c r="BQ1566" s="92"/>
      <c r="BR1566" s="92"/>
      <c r="BS1566" s="92"/>
      <c r="BT1566" s="92"/>
      <c r="BU1566" s="92"/>
      <c r="BV1566" s="92"/>
      <c r="BW1566" s="92"/>
      <c r="BX1566" s="92"/>
      <c r="BY1566" s="92"/>
      <c r="BZ1566" s="92"/>
      <c r="CA1566" s="92"/>
      <c r="CB1566" s="92"/>
      <c r="CC1566" s="92"/>
      <c r="CD1566" s="92"/>
      <c r="CE1566" s="92"/>
      <c r="CF1566" s="92"/>
      <c r="CG1566" s="92"/>
      <c r="CH1566" s="92"/>
      <c r="CI1566" s="92"/>
      <c r="CJ1566" s="92"/>
      <c r="CK1566" s="92"/>
      <c r="CL1566" s="92"/>
      <c r="CM1566" s="92"/>
      <c r="CN1566" s="92"/>
      <c r="CO1566" s="92"/>
      <c r="CP1566" s="93"/>
      <c r="CQ1566" s="93"/>
      <c r="CR1566" s="93"/>
      <c r="CS1566" s="93"/>
      <c r="CT1566" s="93"/>
      <c r="CU1566" s="93"/>
      <c r="CV1566" s="93"/>
      <c r="CW1566" s="93"/>
      <c r="CX1566" s="93"/>
      <c r="CY1566" s="93"/>
      <c r="CZ1566" s="93"/>
      <c r="DA1566" s="93"/>
      <c r="DB1566" s="93"/>
      <c r="DC1566" s="93"/>
      <c r="DD1566" s="93"/>
      <c r="DE1566" s="93"/>
      <c r="DF1566" s="93"/>
      <c r="DG1566" s="93"/>
      <c r="DH1566" s="93"/>
      <c r="DI1566" s="93"/>
      <c r="DJ1566" s="93"/>
      <c r="DK1566" s="93"/>
      <c r="DL1566" s="93"/>
      <c r="DM1566" s="93"/>
      <c r="DN1566" s="93"/>
      <c r="DO1566" s="93"/>
    </row>
    <row r="1567" spans="1:12" ht="16.5">
      <c r="A1567" s="34">
        <v>1410</v>
      </c>
      <c r="B1567" s="2" t="s">
        <v>716</v>
      </c>
      <c r="C1567" s="41" t="s">
        <v>3601</v>
      </c>
      <c r="D1567" s="46" t="s">
        <v>3773</v>
      </c>
      <c r="E1567" s="4" t="s">
        <v>2252</v>
      </c>
      <c r="F1567" s="3" t="s">
        <v>2253</v>
      </c>
      <c r="G1567" s="5" t="s">
        <v>2184</v>
      </c>
      <c r="H1567" s="18" t="s">
        <v>235</v>
      </c>
      <c r="I1567" s="8">
        <v>116300</v>
      </c>
      <c r="J1567" s="8">
        <v>20000</v>
      </c>
      <c r="K1567" s="24">
        <v>10000</v>
      </c>
      <c r="L1567" s="9">
        <f t="shared" si="24"/>
        <v>15892450.00499999</v>
      </c>
    </row>
    <row r="1568" spans="1:12" ht="16.5">
      <c r="A1568" s="34">
        <v>1068</v>
      </c>
      <c r="B1568" s="2" t="s">
        <v>2366</v>
      </c>
      <c r="C1568" s="41" t="s">
        <v>295</v>
      </c>
      <c r="D1568" s="46" t="s">
        <v>3773</v>
      </c>
      <c r="E1568" s="4" t="s">
        <v>2229</v>
      </c>
      <c r="F1568" s="3" t="s">
        <v>2230</v>
      </c>
      <c r="G1568" s="5" t="s">
        <v>2201</v>
      </c>
      <c r="H1568" s="18" t="s">
        <v>235</v>
      </c>
      <c r="I1568" s="8">
        <v>17987</v>
      </c>
      <c r="J1568" s="8">
        <v>5000</v>
      </c>
      <c r="K1568" s="24">
        <v>2500</v>
      </c>
      <c r="L1568" s="9">
        <f t="shared" si="24"/>
        <v>15894950.00499999</v>
      </c>
    </row>
    <row r="1569" spans="1:12" ht="16.5">
      <c r="A1569" s="34">
        <v>1003</v>
      </c>
      <c r="B1569" s="2" t="s">
        <v>580</v>
      </c>
      <c r="C1569" s="41" t="s">
        <v>3643</v>
      </c>
      <c r="D1569" s="46" t="s">
        <v>3769</v>
      </c>
      <c r="E1569" s="4" t="s">
        <v>1704</v>
      </c>
      <c r="F1569" s="3" t="s">
        <v>1705</v>
      </c>
      <c r="G1569" s="5" t="s">
        <v>2184</v>
      </c>
      <c r="H1569" s="18" t="s">
        <v>235</v>
      </c>
      <c r="I1569" s="8">
        <v>106579.16</v>
      </c>
      <c r="J1569" s="8">
        <v>45922</v>
      </c>
      <c r="K1569" s="24">
        <v>22961</v>
      </c>
      <c r="L1569" s="9">
        <f t="shared" si="24"/>
        <v>15917911.00499999</v>
      </c>
    </row>
    <row r="1570" spans="1:119" s="56" customFormat="1" ht="8.25">
      <c r="A1570" s="49">
        <v>344</v>
      </c>
      <c r="B1570" s="50" t="s">
        <v>3830</v>
      </c>
      <c r="C1570" s="51" t="s">
        <v>2767</v>
      </c>
      <c r="D1570" s="52" t="s">
        <v>3773</v>
      </c>
      <c r="E1570" s="53" t="s">
        <v>1718</v>
      </c>
      <c r="F1570" s="54" t="s">
        <v>1719</v>
      </c>
      <c r="G1570" s="55" t="s">
        <v>2180</v>
      </c>
      <c r="H1570" s="57" t="s">
        <v>616</v>
      </c>
      <c r="I1570" s="58">
        <v>120393.55</v>
      </c>
      <c r="J1570" s="58">
        <v>57800.77</v>
      </c>
      <c r="K1570" s="59">
        <v>28900.385000000002</v>
      </c>
      <c r="L1570" s="60">
        <f t="shared" si="24"/>
        <v>15946811.38999999</v>
      </c>
      <c r="M1570" s="92"/>
      <c r="N1570" s="92"/>
      <c r="O1570" s="92"/>
      <c r="P1570" s="92"/>
      <c r="Q1570" s="92"/>
      <c r="R1570" s="92"/>
      <c r="S1570" s="92"/>
      <c r="T1570" s="92"/>
      <c r="U1570" s="92"/>
      <c r="V1570" s="92"/>
      <c r="W1570" s="92"/>
      <c r="X1570" s="92"/>
      <c r="Y1570" s="92"/>
      <c r="Z1570" s="92"/>
      <c r="AA1570" s="92"/>
      <c r="AB1570" s="92"/>
      <c r="AC1570" s="92"/>
      <c r="AD1570" s="92"/>
      <c r="AE1570" s="92"/>
      <c r="AF1570" s="92"/>
      <c r="AG1570" s="92"/>
      <c r="AH1570" s="92"/>
      <c r="AI1570" s="92"/>
      <c r="AJ1570" s="92"/>
      <c r="AK1570" s="92"/>
      <c r="AL1570" s="92"/>
      <c r="AM1570" s="92"/>
      <c r="AN1570" s="92"/>
      <c r="AO1570" s="92"/>
      <c r="AP1570" s="92"/>
      <c r="AQ1570" s="92"/>
      <c r="AR1570" s="92"/>
      <c r="AS1570" s="92"/>
      <c r="AT1570" s="92"/>
      <c r="AU1570" s="92"/>
      <c r="AV1570" s="92"/>
      <c r="AW1570" s="92"/>
      <c r="AX1570" s="92"/>
      <c r="AY1570" s="92"/>
      <c r="AZ1570" s="92"/>
      <c r="BA1570" s="92"/>
      <c r="BB1570" s="92"/>
      <c r="BC1570" s="92"/>
      <c r="BD1570" s="92"/>
      <c r="BE1570" s="92"/>
      <c r="BF1570" s="92"/>
      <c r="BG1570" s="92"/>
      <c r="BH1570" s="92"/>
      <c r="BI1570" s="92"/>
      <c r="BJ1570" s="92"/>
      <c r="BK1570" s="92"/>
      <c r="BL1570" s="92"/>
      <c r="BM1570" s="92"/>
      <c r="BN1570" s="92"/>
      <c r="BO1570" s="92"/>
      <c r="BP1570" s="92"/>
      <c r="BQ1570" s="92"/>
      <c r="BR1570" s="92"/>
      <c r="BS1570" s="92"/>
      <c r="BT1570" s="92"/>
      <c r="BU1570" s="92"/>
      <c r="BV1570" s="92"/>
      <c r="BW1570" s="92"/>
      <c r="BX1570" s="92"/>
      <c r="BY1570" s="92"/>
      <c r="BZ1570" s="92"/>
      <c r="CA1570" s="92"/>
      <c r="CB1570" s="92"/>
      <c r="CC1570" s="92"/>
      <c r="CD1570" s="92"/>
      <c r="CE1570" s="92"/>
      <c r="CF1570" s="92"/>
      <c r="CG1570" s="92"/>
      <c r="CH1570" s="92"/>
      <c r="CI1570" s="92"/>
      <c r="CJ1570" s="92"/>
      <c r="CK1570" s="92"/>
      <c r="CL1570" s="92"/>
      <c r="CM1570" s="92"/>
      <c r="CN1570" s="92"/>
      <c r="CO1570" s="92"/>
      <c r="CP1570" s="93"/>
      <c r="CQ1570" s="93"/>
      <c r="CR1570" s="93"/>
      <c r="CS1570" s="93"/>
      <c r="CT1570" s="93"/>
      <c r="CU1570" s="93"/>
      <c r="CV1570" s="93"/>
      <c r="CW1570" s="93"/>
      <c r="CX1570" s="93"/>
      <c r="CY1570" s="93"/>
      <c r="CZ1570" s="93"/>
      <c r="DA1570" s="93"/>
      <c r="DB1570" s="93"/>
      <c r="DC1570" s="93"/>
      <c r="DD1570" s="93"/>
      <c r="DE1570" s="93"/>
      <c r="DF1570" s="93"/>
      <c r="DG1570" s="93"/>
      <c r="DH1570" s="93"/>
      <c r="DI1570" s="93"/>
      <c r="DJ1570" s="93"/>
      <c r="DK1570" s="93"/>
      <c r="DL1570" s="93"/>
      <c r="DM1570" s="93"/>
      <c r="DN1570" s="93"/>
      <c r="DO1570" s="93"/>
    </row>
    <row r="1571" spans="1:12" ht="16.5">
      <c r="A1571" s="34">
        <v>889</v>
      </c>
      <c r="B1571" s="2" t="s">
        <v>982</v>
      </c>
      <c r="C1571" s="41" t="s">
        <v>3735</v>
      </c>
      <c r="D1571" s="46" t="s">
        <v>2657</v>
      </c>
      <c r="E1571" s="4" t="s">
        <v>1718</v>
      </c>
      <c r="F1571" s="3" t="s">
        <v>1719</v>
      </c>
      <c r="G1571" s="5" t="s">
        <v>2180</v>
      </c>
      <c r="H1571" s="18" t="s">
        <v>235</v>
      </c>
      <c r="I1571" s="8">
        <v>8978</v>
      </c>
      <c r="J1571" s="8">
        <v>8978</v>
      </c>
      <c r="K1571" s="24">
        <v>4489</v>
      </c>
      <c r="L1571" s="9">
        <f t="shared" si="24"/>
        <v>15951300.38999999</v>
      </c>
    </row>
    <row r="1572" spans="1:12" ht="16.5">
      <c r="A1572" s="34">
        <v>1243</v>
      </c>
      <c r="B1572" s="2" t="s">
        <v>542</v>
      </c>
      <c r="C1572" s="41" t="s">
        <v>2143</v>
      </c>
      <c r="D1572" s="46" t="s">
        <v>3773</v>
      </c>
      <c r="E1572" s="4" t="s">
        <v>2747</v>
      </c>
      <c r="F1572" s="3" t="s">
        <v>2748</v>
      </c>
      <c r="G1572" s="5" t="s">
        <v>2180</v>
      </c>
      <c r="H1572" s="18" t="s">
        <v>235</v>
      </c>
      <c r="I1572" s="8">
        <v>114203</v>
      </c>
      <c r="J1572" s="8">
        <v>35153</v>
      </c>
      <c r="K1572" s="24">
        <v>17576.5</v>
      </c>
      <c r="L1572" s="9">
        <f t="shared" si="24"/>
        <v>15968876.88999999</v>
      </c>
    </row>
    <row r="1573" spans="1:119" s="80" customFormat="1" ht="8.25">
      <c r="A1573" s="73">
        <v>1721</v>
      </c>
      <c r="B1573" s="74" t="s">
        <v>1546</v>
      </c>
      <c r="C1573" s="75" t="s">
        <v>2162</v>
      </c>
      <c r="D1573" s="76" t="s">
        <v>3773</v>
      </c>
      <c r="E1573" s="77" t="s">
        <v>2755</v>
      </c>
      <c r="F1573" s="78" t="s">
        <v>2756</v>
      </c>
      <c r="G1573" s="79" t="s">
        <v>1699</v>
      </c>
      <c r="H1573" s="81" t="s">
        <v>246</v>
      </c>
      <c r="I1573" s="82">
        <v>24000</v>
      </c>
      <c r="J1573" s="82">
        <v>0</v>
      </c>
      <c r="K1573" s="83">
        <v>0</v>
      </c>
      <c r="L1573" s="84">
        <f t="shared" si="24"/>
        <v>15968876.88999999</v>
      </c>
      <c r="M1573" s="94"/>
      <c r="N1573" s="94"/>
      <c r="O1573" s="94"/>
      <c r="P1573" s="94"/>
      <c r="Q1573" s="94"/>
      <c r="R1573" s="94"/>
      <c r="S1573" s="94"/>
      <c r="T1573" s="94"/>
      <c r="U1573" s="94"/>
      <c r="V1573" s="94"/>
      <c r="W1573" s="94"/>
      <c r="X1573" s="94"/>
      <c r="Y1573" s="94"/>
      <c r="Z1573" s="94"/>
      <c r="AA1573" s="94"/>
      <c r="AB1573" s="94"/>
      <c r="AC1573" s="94"/>
      <c r="AD1573" s="94"/>
      <c r="AE1573" s="94"/>
      <c r="AF1573" s="94"/>
      <c r="AG1573" s="94"/>
      <c r="AH1573" s="94"/>
      <c r="AI1573" s="94"/>
      <c r="AJ1573" s="94"/>
      <c r="AK1573" s="94"/>
      <c r="AL1573" s="94"/>
      <c r="AM1573" s="94"/>
      <c r="AN1573" s="94"/>
      <c r="AO1573" s="94"/>
      <c r="AP1573" s="94"/>
      <c r="AQ1573" s="94"/>
      <c r="AR1573" s="94"/>
      <c r="AS1573" s="94"/>
      <c r="AT1573" s="94"/>
      <c r="AU1573" s="94"/>
      <c r="AV1573" s="94"/>
      <c r="AW1573" s="94"/>
      <c r="AX1573" s="94"/>
      <c r="AY1573" s="94"/>
      <c r="AZ1573" s="94"/>
      <c r="BA1573" s="94"/>
      <c r="BB1573" s="94"/>
      <c r="BC1573" s="94"/>
      <c r="BD1573" s="94"/>
      <c r="BE1573" s="94"/>
      <c r="BF1573" s="94"/>
      <c r="BG1573" s="94"/>
      <c r="BH1573" s="94"/>
      <c r="BI1573" s="94"/>
      <c r="BJ1573" s="94"/>
      <c r="BK1573" s="94"/>
      <c r="BL1573" s="94"/>
      <c r="BM1573" s="94"/>
      <c r="BN1573" s="94"/>
      <c r="BO1573" s="94"/>
      <c r="BP1573" s="94"/>
      <c r="BQ1573" s="94"/>
      <c r="BR1573" s="94"/>
      <c r="BS1573" s="94"/>
      <c r="BT1573" s="94"/>
      <c r="BU1573" s="94"/>
      <c r="BV1573" s="94"/>
      <c r="BW1573" s="94"/>
      <c r="BX1573" s="94"/>
      <c r="BY1573" s="94"/>
      <c r="BZ1573" s="94"/>
      <c r="CA1573" s="94"/>
      <c r="CB1573" s="94"/>
      <c r="CC1573" s="94"/>
      <c r="CD1573" s="94"/>
      <c r="CE1573" s="94"/>
      <c r="CF1573" s="94"/>
      <c r="CG1573" s="94"/>
      <c r="CH1573" s="94"/>
      <c r="CI1573" s="94"/>
      <c r="CJ1573" s="94"/>
      <c r="CK1573" s="94"/>
      <c r="CL1573" s="94"/>
      <c r="CM1573" s="94"/>
      <c r="CN1573" s="94"/>
      <c r="CO1573" s="94"/>
      <c r="CP1573" s="95"/>
      <c r="CQ1573" s="95"/>
      <c r="CR1573" s="95"/>
      <c r="CS1573" s="95"/>
      <c r="CT1573" s="95"/>
      <c r="CU1573" s="95"/>
      <c r="CV1573" s="95"/>
      <c r="CW1573" s="95"/>
      <c r="CX1573" s="95"/>
      <c r="CY1573" s="95"/>
      <c r="CZ1573" s="95"/>
      <c r="DA1573" s="95"/>
      <c r="DB1573" s="95"/>
      <c r="DC1573" s="95"/>
      <c r="DD1573" s="95"/>
      <c r="DE1573" s="95"/>
      <c r="DF1573" s="95"/>
      <c r="DG1573" s="95"/>
      <c r="DH1573" s="95"/>
      <c r="DI1573" s="95"/>
      <c r="DJ1573" s="95"/>
      <c r="DK1573" s="95"/>
      <c r="DL1573" s="95"/>
      <c r="DM1573" s="95"/>
      <c r="DN1573" s="95"/>
      <c r="DO1573" s="95"/>
    </row>
    <row r="1574" spans="1:12" ht="16.5">
      <c r="A1574" s="34">
        <v>1407</v>
      </c>
      <c r="B1574" s="2" t="s">
        <v>2851</v>
      </c>
      <c r="C1574" s="41" t="s">
        <v>3580</v>
      </c>
      <c r="D1574" s="46" t="s">
        <v>3769</v>
      </c>
      <c r="E1574" s="4" t="s">
        <v>2182</v>
      </c>
      <c r="F1574" s="3" t="s">
        <v>2183</v>
      </c>
      <c r="G1574" s="5" t="s">
        <v>2184</v>
      </c>
      <c r="H1574" s="18" t="s">
        <v>235</v>
      </c>
      <c r="I1574" s="8">
        <v>84640</v>
      </c>
      <c r="J1574" s="8">
        <v>15000</v>
      </c>
      <c r="K1574" s="24">
        <v>7500</v>
      </c>
      <c r="L1574" s="9">
        <f t="shared" si="24"/>
        <v>15976376.88999999</v>
      </c>
    </row>
    <row r="1575" spans="1:12" ht="16.5">
      <c r="A1575" s="34">
        <v>558</v>
      </c>
      <c r="B1575" s="2" t="s">
        <v>1086</v>
      </c>
      <c r="C1575" s="41" t="s">
        <v>3189</v>
      </c>
      <c r="D1575" s="46" t="s">
        <v>3773</v>
      </c>
      <c r="E1575" s="4" t="s">
        <v>2192</v>
      </c>
      <c r="F1575" s="3" t="s">
        <v>2193</v>
      </c>
      <c r="G1575" s="5" t="s">
        <v>2194</v>
      </c>
      <c r="H1575" s="18" t="s">
        <v>235</v>
      </c>
      <c r="I1575" s="8">
        <v>61605.1</v>
      </c>
      <c r="J1575" s="8">
        <v>17600</v>
      </c>
      <c r="K1575" s="24">
        <v>8800</v>
      </c>
      <c r="L1575" s="9">
        <f t="shared" si="24"/>
        <v>15985176.88999999</v>
      </c>
    </row>
    <row r="1576" spans="1:119" s="56" customFormat="1" ht="8.25">
      <c r="A1576" s="49">
        <v>479</v>
      </c>
      <c r="B1576" s="50" t="s">
        <v>3978</v>
      </c>
      <c r="C1576" s="51" t="s">
        <v>1216</v>
      </c>
      <c r="D1576" s="52" t="s">
        <v>3773</v>
      </c>
      <c r="E1576" s="53" t="s">
        <v>1234</v>
      </c>
      <c r="F1576" s="54" t="s">
        <v>1235</v>
      </c>
      <c r="G1576" s="55" t="s">
        <v>2184</v>
      </c>
      <c r="H1576" s="57" t="s">
        <v>616</v>
      </c>
      <c r="I1576" s="58">
        <v>166165</v>
      </c>
      <c r="J1576" s="58">
        <v>26100</v>
      </c>
      <c r="K1576" s="59">
        <v>13050</v>
      </c>
      <c r="L1576" s="60">
        <f t="shared" si="24"/>
        <v>15998226.88999999</v>
      </c>
      <c r="M1576" s="92"/>
      <c r="N1576" s="92"/>
      <c r="O1576" s="92"/>
      <c r="P1576" s="92"/>
      <c r="Q1576" s="92"/>
      <c r="R1576" s="92"/>
      <c r="S1576" s="92"/>
      <c r="T1576" s="92"/>
      <c r="U1576" s="92"/>
      <c r="V1576" s="92"/>
      <c r="W1576" s="92"/>
      <c r="X1576" s="92"/>
      <c r="Y1576" s="92"/>
      <c r="Z1576" s="92"/>
      <c r="AA1576" s="92"/>
      <c r="AB1576" s="92"/>
      <c r="AC1576" s="92"/>
      <c r="AD1576" s="92"/>
      <c r="AE1576" s="92"/>
      <c r="AF1576" s="92"/>
      <c r="AG1576" s="92"/>
      <c r="AH1576" s="92"/>
      <c r="AI1576" s="92"/>
      <c r="AJ1576" s="92"/>
      <c r="AK1576" s="92"/>
      <c r="AL1576" s="92"/>
      <c r="AM1576" s="92"/>
      <c r="AN1576" s="92"/>
      <c r="AO1576" s="92"/>
      <c r="AP1576" s="92"/>
      <c r="AQ1576" s="92"/>
      <c r="AR1576" s="92"/>
      <c r="AS1576" s="92"/>
      <c r="AT1576" s="92"/>
      <c r="AU1576" s="92"/>
      <c r="AV1576" s="92"/>
      <c r="AW1576" s="92"/>
      <c r="AX1576" s="92"/>
      <c r="AY1576" s="92"/>
      <c r="AZ1576" s="92"/>
      <c r="BA1576" s="92"/>
      <c r="BB1576" s="92"/>
      <c r="BC1576" s="92"/>
      <c r="BD1576" s="92"/>
      <c r="BE1576" s="92"/>
      <c r="BF1576" s="92"/>
      <c r="BG1576" s="92"/>
      <c r="BH1576" s="92"/>
      <c r="BI1576" s="92"/>
      <c r="BJ1576" s="92"/>
      <c r="BK1576" s="92"/>
      <c r="BL1576" s="92"/>
      <c r="BM1576" s="92"/>
      <c r="BN1576" s="92"/>
      <c r="BO1576" s="92"/>
      <c r="BP1576" s="92"/>
      <c r="BQ1576" s="92"/>
      <c r="BR1576" s="92"/>
      <c r="BS1576" s="92"/>
      <c r="BT1576" s="92"/>
      <c r="BU1576" s="92"/>
      <c r="BV1576" s="92"/>
      <c r="BW1576" s="92"/>
      <c r="BX1576" s="92"/>
      <c r="BY1576" s="92"/>
      <c r="BZ1576" s="92"/>
      <c r="CA1576" s="92"/>
      <c r="CB1576" s="92"/>
      <c r="CC1576" s="92"/>
      <c r="CD1576" s="92"/>
      <c r="CE1576" s="92"/>
      <c r="CF1576" s="92"/>
      <c r="CG1576" s="92"/>
      <c r="CH1576" s="92"/>
      <c r="CI1576" s="92"/>
      <c r="CJ1576" s="92"/>
      <c r="CK1576" s="92"/>
      <c r="CL1576" s="92"/>
      <c r="CM1576" s="92"/>
      <c r="CN1576" s="92"/>
      <c r="CO1576" s="92"/>
      <c r="CP1576" s="93"/>
      <c r="CQ1576" s="93"/>
      <c r="CR1576" s="93"/>
      <c r="CS1576" s="93"/>
      <c r="CT1576" s="93"/>
      <c r="CU1576" s="93"/>
      <c r="CV1576" s="93"/>
      <c r="CW1576" s="93"/>
      <c r="CX1576" s="93"/>
      <c r="CY1576" s="93"/>
      <c r="CZ1576" s="93"/>
      <c r="DA1576" s="93"/>
      <c r="DB1576" s="93"/>
      <c r="DC1576" s="93"/>
      <c r="DD1576" s="93"/>
      <c r="DE1576" s="93"/>
      <c r="DF1576" s="93"/>
      <c r="DG1576" s="93"/>
      <c r="DH1576" s="93"/>
      <c r="DI1576" s="93"/>
      <c r="DJ1576" s="93"/>
      <c r="DK1576" s="93"/>
      <c r="DL1576" s="93"/>
      <c r="DM1576" s="93"/>
      <c r="DN1576" s="93"/>
      <c r="DO1576" s="93"/>
    </row>
    <row r="1577" spans="1:119" s="69" customFormat="1" ht="9" thickBot="1">
      <c r="A1577" s="49">
        <v>242</v>
      </c>
      <c r="B1577" s="63" t="s">
        <v>771</v>
      </c>
      <c r="C1577" s="64" t="s">
        <v>3073</v>
      </c>
      <c r="D1577" s="65" t="s">
        <v>2657</v>
      </c>
      <c r="E1577" s="66" t="s">
        <v>1410</v>
      </c>
      <c r="F1577" s="67" t="s">
        <v>1411</v>
      </c>
      <c r="G1577" s="68" t="s">
        <v>2194</v>
      </c>
      <c r="H1577" s="88" t="s">
        <v>616</v>
      </c>
      <c r="I1577" s="70">
        <v>41822</v>
      </c>
      <c r="J1577" s="70">
        <v>34402</v>
      </c>
      <c r="K1577" s="71">
        <v>17201</v>
      </c>
      <c r="L1577" s="72">
        <f t="shared" si="24"/>
        <v>16015427.88999999</v>
      </c>
      <c r="M1577" s="96"/>
      <c r="N1577" s="96"/>
      <c r="O1577" s="96"/>
      <c r="P1577" s="96"/>
      <c r="Q1577" s="96"/>
      <c r="R1577" s="96"/>
      <c r="S1577" s="96"/>
      <c r="T1577" s="96"/>
      <c r="U1577" s="96"/>
      <c r="V1577" s="96"/>
      <c r="W1577" s="96"/>
      <c r="X1577" s="96"/>
      <c r="Y1577" s="96"/>
      <c r="Z1577" s="96"/>
      <c r="AA1577" s="96"/>
      <c r="AB1577" s="96"/>
      <c r="AC1577" s="96"/>
      <c r="AD1577" s="96"/>
      <c r="AE1577" s="96"/>
      <c r="AF1577" s="96"/>
      <c r="AG1577" s="96"/>
      <c r="AH1577" s="96"/>
      <c r="AI1577" s="96"/>
      <c r="AJ1577" s="96"/>
      <c r="AK1577" s="96"/>
      <c r="AL1577" s="96"/>
      <c r="AM1577" s="96"/>
      <c r="AN1577" s="96"/>
      <c r="AO1577" s="96"/>
      <c r="AP1577" s="96"/>
      <c r="AQ1577" s="96"/>
      <c r="AR1577" s="96"/>
      <c r="AS1577" s="96"/>
      <c r="AT1577" s="96"/>
      <c r="AU1577" s="96"/>
      <c r="AV1577" s="96"/>
      <c r="AW1577" s="96"/>
      <c r="AX1577" s="96"/>
      <c r="AY1577" s="96"/>
      <c r="AZ1577" s="96"/>
      <c r="BA1577" s="96"/>
      <c r="BB1577" s="96"/>
      <c r="BC1577" s="96"/>
      <c r="BD1577" s="96"/>
      <c r="BE1577" s="96"/>
      <c r="BF1577" s="96"/>
      <c r="BG1577" s="96"/>
      <c r="BH1577" s="96"/>
      <c r="BI1577" s="96"/>
      <c r="BJ1577" s="96"/>
      <c r="BK1577" s="96"/>
      <c r="BL1577" s="96"/>
      <c r="BM1577" s="96"/>
      <c r="BN1577" s="96"/>
      <c r="BO1577" s="96"/>
      <c r="BP1577" s="96"/>
      <c r="BQ1577" s="96"/>
      <c r="BR1577" s="96"/>
      <c r="BS1577" s="96"/>
      <c r="BT1577" s="96"/>
      <c r="BU1577" s="96"/>
      <c r="BV1577" s="96"/>
      <c r="BW1577" s="96"/>
      <c r="BX1577" s="96"/>
      <c r="BY1577" s="96"/>
      <c r="BZ1577" s="96"/>
      <c r="CA1577" s="96"/>
      <c r="CB1577" s="96"/>
      <c r="CC1577" s="96"/>
      <c r="CD1577" s="96"/>
      <c r="CE1577" s="96"/>
      <c r="CF1577" s="96"/>
      <c r="CG1577" s="96"/>
      <c r="CH1577" s="96"/>
      <c r="CI1577" s="96"/>
      <c r="CJ1577" s="96"/>
      <c r="CK1577" s="96"/>
      <c r="CL1577" s="96"/>
      <c r="CM1577" s="96"/>
      <c r="CN1577" s="96"/>
      <c r="CO1577" s="96"/>
      <c r="CP1577" s="97"/>
      <c r="CQ1577" s="97"/>
      <c r="CR1577" s="97"/>
      <c r="CS1577" s="97"/>
      <c r="CT1577" s="97"/>
      <c r="CU1577" s="97"/>
      <c r="CV1577" s="97"/>
      <c r="CW1577" s="97"/>
      <c r="CX1577" s="97"/>
      <c r="CY1577" s="97"/>
      <c r="CZ1577" s="97"/>
      <c r="DA1577" s="97"/>
      <c r="DB1577" s="97"/>
      <c r="DC1577" s="97"/>
      <c r="DD1577" s="97"/>
      <c r="DE1577" s="97"/>
      <c r="DF1577" s="97"/>
      <c r="DG1577" s="97"/>
      <c r="DH1577" s="97"/>
      <c r="DI1577" s="97"/>
      <c r="DJ1577" s="97"/>
      <c r="DK1577" s="97"/>
      <c r="DL1577" s="97"/>
      <c r="DM1577" s="97"/>
      <c r="DN1577" s="97"/>
      <c r="DO1577" s="97"/>
    </row>
    <row r="1578" spans="1:119" s="30" customFormat="1" ht="24.75">
      <c r="A1578" s="34">
        <v>1052</v>
      </c>
      <c r="B1578" s="26" t="s">
        <v>2497</v>
      </c>
      <c r="C1578" s="43" t="s">
        <v>943</v>
      </c>
      <c r="D1578" s="48" t="s">
        <v>3771</v>
      </c>
      <c r="E1578" s="28" t="s">
        <v>2252</v>
      </c>
      <c r="F1578" s="27" t="s">
        <v>2253</v>
      </c>
      <c r="G1578" s="29" t="s">
        <v>2184</v>
      </c>
      <c r="H1578" s="18" t="s">
        <v>235</v>
      </c>
      <c r="I1578" s="31">
        <v>18600</v>
      </c>
      <c r="J1578" s="31">
        <v>11100</v>
      </c>
      <c r="K1578" s="32">
        <v>5550</v>
      </c>
      <c r="L1578" s="33">
        <f t="shared" si="24"/>
        <v>16020977.88999999</v>
      </c>
      <c r="M1578" s="98"/>
      <c r="N1578" s="98"/>
      <c r="O1578" s="98"/>
      <c r="P1578" s="98"/>
      <c r="Q1578" s="98"/>
      <c r="R1578" s="98"/>
      <c r="S1578" s="98"/>
      <c r="T1578" s="98"/>
      <c r="U1578" s="98"/>
      <c r="V1578" s="98"/>
      <c r="W1578" s="98"/>
      <c r="X1578" s="98"/>
      <c r="Y1578" s="98"/>
      <c r="Z1578" s="98"/>
      <c r="AA1578" s="98"/>
      <c r="AB1578" s="98"/>
      <c r="AC1578" s="98"/>
      <c r="AD1578" s="98"/>
      <c r="AE1578" s="98"/>
      <c r="AF1578" s="98"/>
      <c r="AG1578" s="98"/>
      <c r="AH1578" s="98"/>
      <c r="AI1578" s="98"/>
      <c r="AJ1578" s="98"/>
      <c r="AK1578" s="98"/>
      <c r="AL1578" s="98"/>
      <c r="AM1578" s="98"/>
      <c r="AN1578" s="98"/>
      <c r="AO1578" s="98"/>
      <c r="AP1578" s="98"/>
      <c r="AQ1578" s="98"/>
      <c r="AR1578" s="98"/>
      <c r="AS1578" s="98"/>
      <c r="AT1578" s="98"/>
      <c r="AU1578" s="98"/>
      <c r="AV1578" s="98"/>
      <c r="AW1578" s="98"/>
      <c r="AX1578" s="98"/>
      <c r="AY1578" s="98"/>
      <c r="AZ1578" s="98"/>
      <c r="BA1578" s="98"/>
      <c r="BB1578" s="98"/>
      <c r="BC1578" s="98"/>
      <c r="BD1578" s="98"/>
      <c r="BE1578" s="98"/>
      <c r="BF1578" s="98"/>
      <c r="BG1578" s="98"/>
      <c r="BH1578" s="98"/>
      <c r="BI1578" s="98"/>
      <c r="BJ1578" s="98"/>
      <c r="BK1578" s="98"/>
      <c r="BL1578" s="98"/>
      <c r="BM1578" s="98"/>
      <c r="BN1578" s="98"/>
      <c r="BO1578" s="98"/>
      <c r="BP1578" s="98"/>
      <c r="BQ1578" s="98"/>
      <c r="BR1578" s="98"/>
      <c r="BS1578" s="98"/>
      <c r="BT1578" s="98"/>
      <c r="BU1578" s="98"/>
      <c r="BV1578" s="98"/>
      <c r="BW1578" s="98"/>
      <c r="BX1578" s="98"/>
      <c r="BY1578" s="98"/>
      <c r="BZ1578" s="98"/>
      <c r="CA1578" s="98"/>
      <c r="CB1578" s="98"/>
      <c r="CC1578" s="98"/>
      <c r="CD1578" s="98"/>
      <c r="CE1578" s="98"/>
      <c r="CF1578" s="98"/>
      <c r="CG1578" s="98"/>
      <c r="CH1578" s="98"/>
      <c r="CI1578" s="98"/>
      <c r="CJ1578" s="98"/>
      <c r="CK1578" s="98"/>
      <c r="CL1578" s="98"/>
      <c r="CM1578" s="98"/>
      <c r="CN1578" s="98"/>
      <c r="CO1578" s="98"/>
      <c r="CP1578" s="99"/>
      <c r="CQ1578" s="99"/>
      <c r="CR1578" s="99"/>
      <c r="CS1578" s="99"/>
      <c r="CT1578" s="99"/>
      <c r="CU1578" s="99"/>
      <c r="CV1578" s="99"/>
      <c r="CW1578" s="99"/>
      <c r="CX1578" s="99"/>
      <c r="CY1578" s="99"/>
      <c r="CZ1578" s="99"/>
      <c r="DA1578" s="99"/>
      <c r="DB1578" s="99"/>
      <c r="DC1578" s="99"/>
      <c r="DD1578" s="99"/>
      <c r="DE1578" s="99"/>
      <c r="DF1578" s="99"/>
      <c r="DG1578" s="99"/>
      <c r="DH1578" s="99"/>
      <c r="DI1578" s="99"/>
      <c r="DJ1578" s="99"/>
      <c r="DK1578" s="99"/>
      <c r="DL1578" s="99"/>
      <c r="DM1578" s="99"/>
      <c r="DN1578" s="99"/>
      <c r="DO1578" s="99"/>
    </row>
    <row r="1579" spans="1:12" ht="16.5">
      <c r="A1579" s="34">
        <v>719</v>
      </c>
      <c r="B1579" s="2" t="s">
        <v>1065</v>
      </c>
      <c r="C1579" s="41" t="s">
        <v>391</v>
      </c>
      <c r="D1579" s="46" t="s">
        <v>3773</v>
      </c>
      <c r="E1579" s="4" t="s">
        <v>2255</v>
      </c>
      <c r="F1579" s="3" t="s">
        <v>2256</v>
      </c>
      <c r="G1579" s="5" t="s">
        <v>2184</v>
      </c>
      <c r="H1579" s="18" t="s">
        <v>235</v>
      </c>
      <c r="I1579" s="8">
        <v>65800</v>
      </c>
      <c r="J1579" s="8">
        <v>32050</v>
      </c>
      <c r="K1579" s="24">
        <v>16025</v>
      </c>
      <c r="L1579" s="9">
        <f t="shared" si="24"/>
        <v>16037002.88999999</v>
      </c>
    </row>
    <row r="1580" spans="1:12" ht="16.5">
      <c r="A1580" s="34">
        <v>856</v>
      </c>
      <c r="B1580" s="2" t="s">
        <v>3918</v>
      </c>
      <c r="C1580" s="41" t="s">
        <v>3025</v>
      </c>
      <c r="D1580" s="46" t="s">
        <v>3773</v>
      </c>
      <c r="E1580" s="4" t="s">
        <v>2252</v>
      </c>
      <c r="F1580" s="3" t="s">
        <v>2253</v>
      </c>
      <c r="G1580" s="5" t="s">
        <v>2184</v>
      </c>
      <c r="H1580" s="18" t="s">
        <v>235</v>
      </c>
      <c r="I1580" s="8">
        <v>68840</v>
      </c>
      <c r="J1580" s="8">
        <v>45840</v>
      </c>
      <c r="K1580" s="24">
        <v>22920</v>
      </c>
      <c r="L1580" s="9">
        <f t="shared" si="24"/>
        <v>16059922.88999999</v>
      </c>
    </row>
    <row r="1581" spans="1:119" s="80" customFormat="1" ht="8.25">
      <c r="A1581" s="73">
        <v>1646</v>
      </c>
      <c r="B1581" s="74" t="s">
        <v>3916</v>
      </c>
      <c r="C1581" s="75" t="s">
        <v>3045</v>
      </c>
      <c r="D1581" s="76" t="s">
        <v>3771</v>
      </c>
      <c r="E1581" s="77" t="s">
        <v>2252</v>
      </c>
      <c r="F1581" s="78" t="s">
        <v>2253</v>
      </c>
      <c r="G1581" s="79" t="s">
        <v>2184</v>
      </c>
      <c r="H1581" s="81" t="s">
        <v>246</v>
      </c>
      <c r="I1581" s="82">
        <v>77237</v>
      </c>
      <c r="J1581" s="82">
        <v>0</v>
      </c>
      <c r="K1581" s="83">
        <v>0</v>
      </c>
      <c r="L1581" s="84">
        <f t="shared" si="24"/>
        <v>16059922.88999999</v>
      </c>
      <c r="M1581" s="94"/>
      <c r="N1581" s="94"/>
      <c r="O1581" s="94"/>
      <c r="P1581" s="94"/>
      <c r="Q1581" s="94"/>
      <c r="R1581" s="94"/>
      <c r="S1581" s="94"/>
      <c r="T1581" s="94"/>
      <c r="U1581" s="94"/>
      <c r="V1581" s="94"/>
      <c r="W1581" s="94"/>
      <c r="X1581" s="94"/>
      <c r="Y1581" s="94"/>
      <c r="Z1581" s="94"/>
      <c r="AA1581" s="94"/>
      <c r="AB1581" s="94"/>
      <c r="AC1581" s="94"/>
      <c r="AD1581" s="94"/>
      <c r="AE1581" s="94"/>
      <c r="AF1581" s="94"/>
      <c r="AG1581" s="94"/>
      <c r="AH1581" s="94"/>
      <c r="AI1581" s="94"/>
      <c r="AJ1581" s="94"/>
      <c r="AK1581" s="94"/>
      <c r="AL1581" s="94"/>
      <c r="AM1581" s="94"/>
      <c r="AN1581" s="94"/>
      <c r="AO1581" s="94"/>
      <c r="AP1581" s="94"/>
      <c r="AQ1581" s="94"/>
      <c r="AR1581" s="94"/>
      <c r="AS1581" s="94"/>
      <c r="AT1581" s="94"/>
      <c r="AU1581" s="94"/>
      <c r="AV1581" s="94"/>
      <c r="AW1581" s="94"/>
      <c r="AX1581" s="94"/>
      <c r="AY1581" s="94"/>
      <c r="AZ1581" s="94"/>
      <c r="BA1581" s="94"/>
      <c r="BB1581" s="94"/>
      <c r="BC1581" s="94"/>
      <c r="BD1581" s="94"/>
      <c r="BE1581" s="94"/>
      <c r="BF1581" s="94"/>
      <c r="BG1581" s="94"/>
      <c r="BH1581" s="94"/>
      <c r="BI1581" s="94"/>
      <c r="BJ1581" s="94"/>
      <c r="BK1581" s="94"/>
      <c r="BL1581" s="94"/>
      <c r="BM1581" s="94"/>
      <c r="BN1581" s="94"/>
      <c r="BO1581" s="94"/>
      <c r="BP1581" s="94"/>
      <c r="BQ1581" s="94"/>
      <c r="BR1581" s="94"/>
      <c r="BS1581" s="94"/>
      <c r="BT1581" s="94"/>
      <c r="BU1581" s="94"/>
      <c r="BV1581" s="94"/>
      <c r="BW1581" s="94"/>
      <c r="BX1581" s="94"/>
      <c r="BY1581" s="94"/>
      <c r="BZ1581" s="94"/>
      <c r="CA1581" s="94"/>
      <c r="CB1581" s="94"/>
      <c r="CC1581" s="94"/>
      <c r="CD1581" s="94"/>
      <c r="CE1581" s="94"/>
      <c r="CF1581" s="94"/>
      <c r="CG1581" s="94"/>
      <c r="CH1581" s="94"/>
      <c r="CI1581" s="94"/>
      <c r="CJ1581" s="94"/>
      <c r="CK1581" s="94"/>
      <c r="CL1581" s="94"/>
      <c r="CM1581" s="94"/>
      <c r="CN1581" s="94"/>
      <c r="CO1581" s="94"/>
      <c r="CP1581" s="95"/>
      <c r="CQ1581" s="95"/>
      <c r="CR1581" s="95"/>
      <c r="CS1581" s="95"/>
      <c r="CT1581" s="95"/>
      <c r="CU1581" s="95"/>
      <c r="CV1581" s="95"/>
      <c r="CW1581" s="95"/>
      <c r="CX1581" s="95"/>
      <c r="CY1581" s="95"/>
      <c r="CZ1581" s="95"/>
      <c r="DA1581" s="95"/>
      <c r="DB1581" s="95"/>
      <c r="DC1581" s="95"/>
      <c r="DD1581" s="95"/>
      <c r="DE1581" s="95"/>
      <c r="DF1581" s="95"/>
      <c r="DG1581" s="95"/>
      <c r="DH1581" s="95"/>
      <c r="DI1581" s="95"/>
      <c r="DJ1581" s="95"/>
      <c r="DK1581" s="95"/>
      <c r="DL1581" s="95"/>
      <c r="DM1581" s="95"/>
      <c r="DN1581" s="95"/>
      <c r="DO1581" s="95"/>
    </row>
    <row r="1582" spans="1:12" ht="16.5">
      <c r="A1582" s="34">
        <v>759</v>
      </c>
      <c r="B1582" s="2" t="s">
        <v>847</v>
      </c>
      <c r="C1582" s="41" t="s">
        <v>3486</v>
      </c>
      <c r="D1582" s="46" t="s">
        <v>3771</v>
      </c>
      <c r="E1582" s="4" t="s">
        <v>2252</v>
      </c>
      <c r="F1582" s="3" t="s">
        <v>2253</v>
      </c>
      <c r="G1582" s="5" t="s">
        <v>2184</v>
      </c>
      <c r="H1582" s="18" t="s">
        <v>235</v>
      </c>
      <c r="I1582" s="8">
        <v>51807</v>
      </c>
      <c r="J1582" s="8">
        <v>34807</v>
      </c>
      <c r="K1582" s="24">
        <v>17403.5</v>
      </c>
      <c r="L1582" s="9">
        <f t="shared" si="24"/>
        <v>16077326.38999999</v>
      </c>
    </row>
    <row r="1583" spans="1:119" s="56" customFormat="1" ht="8.25">
      <c r="A1583" s="49">
        <v>66</v>
      </c>
      <c r="B1583" s="50" t="s">
        <v>1975</v>
      </c>
      <c r="C1583" s="51" t="s">
        <v>2476</v>
      </c>
      <c r="D1583" s="52" t="s">
        <v>3773</v>
      </c>
      <c r="E1583" s="53" t="s">
        <v>2477</v>
      </c>
      <c r="F1583" s="54" t="s">
        <v>2478</v>
      </c>
      <c r="G1583" s="55" t="s">
        <v>2184</v>
      </c>
      <c r="H1583" s="57" t="s">
        <v>616</v>
      </c>
      <c r="I1583" s="58">
        <v>87137</v>
      </c>
      <c r="J1583" s="58">
        <v>58137</v>
      </c>
      <c r="K1583" s="59">
        <v>29068.5</v>
      </c>
      <c r="L1583" s="60">
        <f t="shared" si="24"/>
        <v>16106394.88999999</v>
      </c>
      <c r="M1583" s="92"/>
      <c r="N1583" s="92"/>
      <c r="O1583" s="92"/>
      <c r="P1583" s="92"/>
      <c r="Q1583" s="92"/>
      <c r="R1583" s="92"/>
      <c r="S1583" s="92"/>
      <c r="T1583" s="92"/>
      <c r="U1583" s="92"/>
      <c r="V1583" s="92"/>
      <c r="W1583" s="92"/>
      <c r="X1583" s="92"/>
      <c r="Y1583" s="92"/>
      <c r="Z1583" s="92"/>
      <c r="AA1583" s="92"/>
      <c r="AB1583" s="92"/>
      <c r="AC1583" s="92"/>
      <c r="AD1583" s="92"/>
      <c r="AE1583" s="92"/>
      <c r="AF1583" s="92"/>
      <c r="AG1583" s="92"/>
      <c r="AH1583" s="92"/>
      <c r="AI1583" s="92"/>
      <c r="AJ1583" s="92"/>
      <c r="AK1583" s="92"/>
      <c r="AL1583" s="92"/>
      <c r="AM1583" s="92"/>
      <c r="AN1583" s="92"/>
      <c r="AO1583" s="92"/>
      <c r="AP1583" s="92"/>
      <c r="AQ1583" s="92"/>
      <c r="AR1583" s="92"/>
      <c r="AS1583" s="92"/>
      <c r="AT1583" s="92"/>
      <c r="AU1583" s="92"/>
      <c r="AV1583" s="92"/>
      <c r="AW1583" s="92"/>
      <c r="AX1583" s="92"/>
      <c r="AY1583" s="92"/>
      <c r="AZ1583" s="92"/>
      <c r="BA1583" s="92"/>
      <c r="BB1583" s="92"/>
      <c r="BC1583" s="92"/>
      <c r="BD1583" s="92"/>
      <c r="BE1583" s="92"/>
      <c r="BF1583" s="92"/>
      <c r="BG1583" s="92"/>
      <c r="BH1583" s="92"/>
      <c r="BI1583" s="92"/>
      <c r="BJ1583" s="92"/>
      <c r="BK1583" s="92"/>
      <c r="BL1583" s="92"/>
      <c r="BM1583" s="92"/>
      <c r="BN1583" s="92"/>
      <c r="BO1583" s="92"/>
      <c r="BP1583" s="92"/>
      <c r="BQ1583" s="92"/>
      <c r="BR1583" s="92"/>
      <c r="BS1583" s="92"/>
      <c r="BT1583" s="92"/>
      <c r="BU1583" s="92"/>
      <c r="BV1583" s="92"/>
      <c r="BW1583" s="92"/>
      <c r="BX1583" s="92"/>
      <c r="BY1583" s="92"/>
      <c r="BZ1583" s="92"/>
      <c r="CA1583" s="92"/>
      <c r="CB1583" s="92"/>
      <c r="CC1583" s="92"/>
      <c r="CD1583" s="92"/>
      <c r="CE1583" s="92"/>
      <c r="CF1583" s="92"/>
      <c r="CG1583" s="92"/>
      <c r="CH1583" s="92"/>
      <c r="CI1583" s="92"/>
      <c r="CJ1583" s="92"/>
      <c r="CK1583" s="92"/>
      <c r="CL1583" s="92"/>
      <c r="CM1583" s="92"/>
      <c r="CN1583" s="92"/>
      <c r="CO1583" s="92"/>
      <c r="CP1583" s="93"/>
      <c r="CQ1583" s="93"/>
      <c r="CR1583" s="93"/>
      <c r="CS1583" s="93"/>
      <c r="CT1583" s="93"/>
      <c r="CU1583" s="93"/>
      <c r="CV1583" s="93"/>
      <c r="CW1583" s="93"/>
      <c r="CX1583" s="93"/>
      <c r="CY1583" s="93"/>
      <c r="CZ1583" s="93"/>
      <c r="DA1583" s="93"/>
      <c r="DB1583" s="93"/>
      <c r="DC1583" s="93"/>
      <c r="DD1583" s="93"/>
      <c r="DE1583" s="93"/>
      <c r="DF1583" s="93"/>
      <c r="DG1583" s="93"/>
      <c r="DH1583" s="93"/>
      <c r="DI1583" s="93"/>
      <c r="DJ1583" s="93"/>
      <c r="DK1583" s="93"/>
      <c r="DL1583" s="93"/>
      <c r="DM1583" s="93"/>
      <c r="DN1583" s="93"/>
      <c r="DO1583" s="93"/>
    </row>
    <row r="1584" spans="1:119" s="56" customFormat="1" ht="8.25">
      <c r="A1584" s="49">
        <v>186</v>
      </c>
      <c r="B1584" s="50" t="s">
        <v>1949</v>
      </c>
      <c r="C1584" s="51" t="s">
        <v>2904</v>
      </c>
      <c r="D1584" s="52" t="s">
        <v>2629</v>
      </c>
      <c r="E1584" s="53" t="s">
        <v>2229</v>
      </c>
      <c r="F1584" s="54" t="s">
        <v>2230</v>
      </c>
      <c r="G1584" s="55" t="s">
        <v>2201</v>
      </c>
      <c r="H1584" s="57" t="s">
        <v>616</v>
      </c>
      <c r="I1584" s="58">
        <v>47350</v>
      </c>
      <c r="J1584" s="58">
        <v>47350</v>
      </c>
      <c r="K1584" s="59">
        <v>23675</v>
      </c>
      <c r="L1584" s="60">
        <f t="shared" si="24"/>
        <v>16130069.88999999</v>
      </c>
      <c r="M1584" s="92"/>
      <c r="N1584" s="92"/>
      <c r="O1584" s="92"/>
      <c r="P1584" s="92"/>
      <c r="Q1584" s="92"/>
      <c r="R1584" s="92"/>
      <c r="S1584" s="92"/>
      <c r="T1584" s="92"/>
      <c r="U1584" s="92"/>
      <c r="V1584" s="92"/>
      <c r="W1584" s="92"/>
      <c r="X1584" s="92"/>
      <c r="Y1584" s="92"/>
      <c r="Z1584" s="92"/>
      <c r="AA1584" s="92"/>
      <c r="AB1584" s="92"/>
      <c r="AC1584" s="92"/>
      <c r="AD1584" s="92"/>
      <c r="AE1584" s="92"/>
      <c r="AF1584" s="92"/>
      <c r="AG1584" s="92"/>
      <c r="AH1584" s="92"/>
      <c r="AI1584" s="92"/>
      <c r="AJ1584" s="92"/>
      <c r="AK1584" s="92"/>
      <c r="AL1584" s="92"/>
      <c r="AM1584" s="92"/>
      <c r="AN1584" s="92"/>
      <c r="AO1584" s="92"/>
      <c r="AP1584" s="92"/>
      <c r="AQ1584" s="92"/>
      <c r="AR1584" s="92"/>
      <c r="AS1584" s="92"/>
      <c r="AT1584" s="92"/>
      <c r="AU1584" s="92"/>
      <c r="AV1584" s="92"/>
      <c r="AW1584" s="92"/>
      <c r="AX1584" s="92"/>
      <c r="AY1584" s="92"/>
      <c r="AZ1584" s="92"/>
      <c r="BA1584" s="92"/>
      <c r="BB1584" s="92"/>
      <c r="BC1584" s="92"/>
      <c r="BD1584" s="92"/>
      <c r="BE1584" s="92"/>
      <c r="BF1584" s="92"/>
      <c r="BG1584" s="92"/>
      <c r="BH1584" s="92"/>
      <c r="BI1584" s="92"/>
      <c r="BJ1584" s="92"/>
      <c r="BK1584" s="92"/>
      <c r="BL1584" s="92"/>
      <c r="BM1584" s="92"/>
      <c r="BN1584" s="92"/>
      <c r="BO1584" s="92"/>
      <c r="BP1584" s="92"/>
      <c r="BQ1584" s="92"/>
      <c r="BR1584" s="92"/>
      <c r="BS1584" s="92"/>
      <c r="BT1584" s="92"/>
      <c r="BU1584" s="92"/>
      <c r="BV1584" s="92"/>
      <c r="BW1584" s="92"/>
      <c r="BX1584" s="92"/>
      <c r="BY1584" s="92"/>
      <c r="BZ1584" s="92"/>
      <c r="CA1584" s="92"/>
      <c r="CB1584" s="92"/>
      <c r="CC1584" s="92"/>
      <c r="CD1584" s="92"/>
      <c r="CE1584" s="92"/>
      <c r="CF1584" s="92"/>
      <c r="CG1584" s="92"/>
      <c r="CH1584" s="92"/>
      <c r="CI1584" s="92"/>
      <c r="CJ1584" s="92"/>
      <c r="CK1584" s="92"/>
      <c r="CL1584" s="92"/>
      <c r="CM1584" s="92"/>
      <c r="CN1584" s="92"/>
      <c r="CO1584" s="92"/>
      <c r="CP1584" s="93"/>
      <c r="CQ1584" s="93"/>
      <c r="CR1584" s="93"/>
      <c r="CS1584" s="93"/>
      <c r="CT1584" s="93"/>
      <c r="CU1584" s="93"/>
      <c r="CV1584" s="93"/>
      <c r="CW1584" s="93"/>
      <c r="CX1584" s="93"/>
      <c r="CY1584" s="93"/>
      <c r="CZ1584" s="93"/>
      <c r="DA1584" s="93"/>
      <c r="DB1584" s="93"/>
      <c r="DC1584" s="93"/>
      <c r="DD1584" s="93"/>
      <c r="DE1584" s="93"/>
      <c r="DF1584" s="93"/>
      <c r="DG1584" s="93"/>
      <c r="DH1584" s="93"/>
      <c r="DI1584" s="93"/>
      <c r="DJ1584" s="93"/>
      <c r="DK1584" s="93"/>
      <c r="DL1584" s="93"/>
      <c r="DM1584" s="93"/>
      <c r="DN1584" s="93"/>
      <c r="DO1584" s="93"/>
    </row>
    <row r="1585" spans="1:12" ht="16.5">
      <c r="A1585" s="34">
        <v>1177</v>
      </c>
      <c r="B1585" s="2" t="s">
        <v>3635</v>
      </c>
      <c r="C1585" s="41" t="s">
        <v>673</v>
      </c>
      <c r="D1585" s="46" t="s">
        <v>3773</v>
      </c>
      <c r="E1585" s="4" t="s">
        <v>2192</v>
      </c>
      <c r="F1585" s="3" t="s">
        <v>2193</v>
      </c>
      <c r="G1585" s="5" t="s">
        <v>2194</v>
      </c>
      <c r="H1585" s="18" t="s">
        <v>235</v>
      </c>
      <c r="I1585" s="8">
        <v>23495.92</v>
      </c>
      <c r="J1585" s="8">
        <v>20813.92</v>
      </c>
      <c r="K1585" s="24">
        <v>10406.96</v>
      </c>
      <c r="L1585" s="9">
        <f t="shared" si="24"/>
        <v>16140476.84999999</v>
      </c>
    </row>
    <row r="1586" spans="1:12" ht="16.5">
      <c r="A1586" s="34">
        <v>872</v>
      </c>
      <c r="B1586" s="2" t="s">
        <v>3250</v>
      </c>
      <c r="C1586" s="41" t="s">
        <v>3534</v>
      </c>
      <c r="D1586" s="46" t="s">
        <v>2629</v>
      </c>
      <c r="E1586" s="4" t="s">
        <v>1718</v>
      </c>
      <c r="F1586" s="3" t="s">
        <v>1719</v>
      </c>
      <c r="G1586" s="5" t="s">
        <v>2180</v>
      </c>
      <c r="H1586" s="18" t="s">
        <v>235</v>
      </c>
      <c r="I1586" s="8">
        <v>26560</v>
      </c>
      <c r="J1586" s="8">
        <v>20460</v>
      </c>
      <c r="K1586" s="24">
        <v>10230</v>
      </c>
      <c r="L1586" s="9">
        <f t="shared" si="24"/>
        <v>16150706.84999999</v>
      </c>
    </row>
    <row r="1587" spans="1:12" ht="16.5">
      <c r="A1587" s="34">
        <v>1400</v>
      </c>
      <c r="B1587" s="2" t="s">
        <v>2220</v>
      </c>
      <c r="C1587" s="41" t="s">
        <v>666</v>
      </c>
      <c r="D1587" s="46" t="s">
        <v>3773</v>
      </c>
      <c r="E1587" s="4" t="s">
        <v>2182</v>
      </c>
      <c r="F1587" s="3" t="s">
        <v>2183</v>
      </c>
      <c r="G1587" s="5" t="s">
        <v>2184</v>
      </c>
      <c r="H1587" s="18" t="s">
        <v>235</v>
      </c>
      <c r="I1587" s="8">
        <v>48075</v>
      </c>
      <c r="J1587" s="8">
        <v>11575</v>
      </c>
      <c r="K1587" s="24">
        <v>5787.5</v>
      </c>
      <c r="L1587" s="9">
        <f t="shared" si="24"/>
        <v>16156494.34999999</v>
      </c>
    </row>
    <row r="1588" spans="1:119" s="80" customFormat="1" ht="16.5">
      <c r="A1588" s="73">
        <v>1674</v>
      </c>
      <c r="B1588" s="74" t="s">
        <v>1967</v>
      </c>
      <c r="C1588" s="75" t="s">
        <v>445</v>
      </c>
      <c r="D1588" s="76" t="s">
        <v>3773</v>
      </c>
      <c r="E1588" s="77" t="s">
        <v>1718</v>
      </c>
      <c r="F1588" s="78" t="s">
        <v>1719</v>
      </c>
      <c r="G1588" s="79" t="s">
        <v>2180</v>
      </c>
      <c r="H1588" s="81" t="s">
        <v>246</v>
      </c>
      <c r="I1588" s="82">
        <v>48300</v>
      </c>
      <c r="J1588" s="82">
        <v>0</v>
      </c>
      <c r="K1588" s="83">
        <v>0</v>
      </c>
      <c r="L1588" s="84">
        <f t="shared" si="24"/>
        <v>16156494.34999999</v>
      </c>
      <c r="M1588" s="94"/>
      <c r="N1588" s="94"/>
      <c r="O1588" s="94"/>
      <c r="P1588" s="94"/>
      <c r="Q1588" s="94"/>
      <c r="R1588" s="94"/>
      <c r="S1588" s="94"/>
      <c r="T1588" s="94"/>
      <c r="U1588" s="94"/>
      <c r="V1588" s="94"/>
      <c r="W1588" s="94"/>
      <c r="X1588" s="94"/>
      <c r="Y1588" s="94"/>
      <c r="Z1588" s="94"/>
      <c r="AA1588" s="94"/>
      <c r="AB1588" s="94"/>
      <c r="AC1588" s="94"/>
      <c r="AD1588" s="94"/>
      <c r="AE1588" s="94"/>
      <c r="AF1588" s="94"/>
      <c r="AG1588" s="94"/>
      <c r="AH1588" s="94"/>
      <c r="AI1588" s="94"/>
      <c r="AJ1588" s="94"/>
      <c r="AK1588" s="94"/>
      <c r="AL1588" s="94"/>
      <c r="AM1588" s="94"/>
      <c r="AN1588" s="94"/>
      <c r="AO1588" s="94"/>
      <c r="AP1588" s="94"/>
      <c r="AQ1588" s="94"/>
      <c r="AR1588" s="94"/>
      <c r="AS1588" s="94"/>
      <c r="AT1588" s="94"/>
      <c r="AU1588" s="94"/>
      <c r="AV1588" s="94"/>
      <c r="AW1588" s="94"/>
      <c r="AX1588" s="94"/>
      <c r="AY1588" s="94"/>
      <c r="AZ1588" s="94"/>
      <c r="BA1588" s="94"/>
      <c r="BB1588" s="94"/>
      <c r="BC1588" s="94"/>
      <c r="BD1588" s="94"/>
      <c r="BE1588" s="94"/>
      <c r="BF1588" s="94"/>
      <c r="BG1588" s="94"/>
      <c r="BH1588" s="94"/>
      <c r="BI1588" s="94"/>
      <c r="BJ1588" s="94"/>
      <c r="BK1588" s="94"/>
      <c r="BL1588" s="94"/>
      <c r="BM1588" s="94"/>
      <c r="BN1588" s="94"/>
      <c r="BO1588" s="94"/>
      <c r="BP1588" s="94"/>
      <c r="BQ1588" s="94"/>
      <c r="BR1588" s="94"/>
      <c r="BS1588" s="94"/>
      <c r="BT1588" s="94"/>
      <c r="BU1588" s="94"/>
      <c r="BV1588" s="94"/>
      <c r="BW1588" s="94"/>
      <c r="BX1588" s="94"/>
      <c r="BY1588" s="94"/>
      <c r="BZ1588" s="94"/>
      <c r="CA1588" s="94"/>
      <c r="CB1588" s="94"/>
      <c r="CC1588" s="94"/>
      <c r="CD1588" s="94"/>
      <c r="CE1588" s="94"/>
      <c r="CF1588" s="94"/>
      <c r="CG1588" s="94"/>
      <c r="CH1588" s="94"/>
      <c r="CI1588" s="94"/>
      <c r="CJ1588" s="94"/>
      <c r="CK1588" s="94"/>
      <c r="CL1588" s="94"/>
      <c r="CM1588" s="94"/>
      <c r="CN1588" s="94"/>
      <c r="CO1588" s="94"/>
      <c r="CP1588" s="95"/>
      <c r="CQ1588" s="95"/>
      <c r="CR1588" s="95"/>
      <c r="CS1588" s="95"/>
      <c r="CT1588" s="95"/>
      <c r="CU1588" s="95"/>
      <c r="CV1588" s="95"/>
      <c r="CW1588" s="95"/>
      <c r="CX1588" s="95"/>
      <c r="CY1588" s="95"/>
      <c r="CZ1588" s="95"/>
      <c r="DA1588" s="95"/>
      <c r="DB1588" s="95"/>
      <c r="DC1588" s="95"/>
      <c r="DD1588" s="95"/>
      <c r="DE1588" s="95"/>
      <c r="DF1588" s="95"/>
      <c r="DG1588" s="95"/>
      <c r="DH1588" s="95"/>
      <c r="DI1588" s="95"/>
      <c r="DJ1588" s="95"/>
      <c r="DK1588" s="95"/>
      <c r="DL1588" s="95"/>
      <c r="DM1588" s="95"/>
      <c r="DN1588" s="95"/>
      <c r="DO1588" s="95"/>
    </row>
    <row r="1589" spans="1:119" s="56" customFormat="1" ht="8.25">
      <c r="A1589" s="49">
        <v>96</v>
      </c>
      <c r="B1589" s="50" t="s">
        <v>4002</v>
      </c>
      <c r="C1589" s="51" t="s">
        <v>2465</v>
      </c>
      <c r="D1589" s="52" t="s">
        <v>3773</v>
      </c>
      <c r="E1589" s="53" t="s">
        <v>2186</v>
      </c>
      <c r="F1589" s="54" t="s">
        <v>2187</v>
      </c>
      <c r="G1589" s="55" t="s">
        <v>2184</v>
      </c>
      <c r="H1589" s="57" t="s">
        <v>616</v>
      </c>
      <c r="I1589" s="58">
        <v>123586.12</v>
      </c>
      <c r="J1589" s="58">
        <v>109736.12</v>
      </c>
      <c r="K1589" s="59">
        <v>54868.06</v>
      </c>
      <c r="L1589" s="60">
        <f t="shared" si="24"/>
        <v>16211362.40999999</v>
      </c>
      <c r="M1589" s="92"/>
      <c r="N1589" s="92"/>
      <c r="O1589" s="92"/>
      <c r="P1589" s="92"/>
      <c r="Q1589" s="92"/>
      <c r="R1589" s="92"/>
      <c r="S1589" s="92"/>
      <c r="T1589" s="92"/>
      <c r="U1589" s="92"/>
      <c r="V1589" s="92"/>
      <c r="W1589" s="92"/>
      <c r="X1589" s="92"/>
      <c r="Y1589" s="92"/>
      <c r="Z1589" s="92"/>
      <c r="AA1589" s="92"/>
      <c r="AB1589" s="92"/>
      <c r="AC1589" s="92"/>
      <c r="AD1589" s="92"/>
      <c r="AE1589" s="92"/>
      <c r="AF1589" s="92"/>
      <c r="AG1589" s="92"/>
      <c r="AH1589" s="92"/>
      <c r="AI1589" s="92"/>
      <c r="AJ1589" s="92"/>
      <c r="AK1589" s="92"/>
      <c r="AL1589" s="92"/>
      <c r="AM1589" s="92"/>
      <c r="AN1589" s="92"/>
      <c r="AO1589" s="92"/>
      <c r="AP1589" s="92"/>
      <c r="AQ1589" s="92"/>
      <c r="AR1589" s="92"/>
      <c r="AS1589" s="92"/>
      <c r="AT1589" s="92"/>
      <c r="AU1589" s="92"/>
      <c r="AV1589" s="92"/>
      <c r="AW1589" s="92"/>
      <c r="AX1589" s="92"/>
      <c r="AY1589" s="92"/>
      <c r="AZ1589" s="92"/>
      <c r="BA1589" s="92"/>
      <c r="BB1589" s="92"/>
      <c r="BC1589" s="92"/>
      <c r="BD1589" s="92"/>
      <c r="BE1589" s="92"/>
      <c r="BF1589" s="92"/>
      <c r="BG1589" s="92"/>
      <c r="BH1589" s="92"/>
      <c r="BI1589" s="92"/>
      <c r="BJ1589" s="92"/>
      <c r="BK1589" s="92"/>
      <c r="BL1589" s="92"/>
      <c r="BM1589" s="92"/>
      <c r="BN1589" s="92"/>
      <c r="BO1589" s="92"/>
      <c r="BP1589" s="92"/>
      <c r="BQ1589" s="92"/>
      <c r="BR1589" s="92"/>
      <c r="BS1589" s="92"/>
      <c r="BT1589" s="92"/>
      <c r="BU1589" s="92"/>
      <c r="BV1589" s="92"/>
      <c r="BW1589" s="92"/>
      <c r="BX1589" s="92"/>
      <c r="BY1589" s="92"/>
      <c r="BZ1589" s="92"/>
      <c r="CA1589" s="92"/>
      <c r="CB1589" s="92"/>
      <c r="CC1589" s="92"/>
      <c r="CD1589" s="92"/>
      <c r="CE1589" s="92"/>
      <c r="CF1589" s="92"/>
      <c r="CG1589" s="92"/>
      <c r="CH1589" s="92"/>
      <c r="CI1589" s="92"/>
      <c r="CJ1589" s="92"/>
      <c r="CK1589" s="92"/>
      <c r="CL1589" s="92"/>
      <c r="CM1589" s="92"/>
      <c r="CN1589" s="92"/>
      <c r="CO1589" s="92"/>
      <c r="CP1589" s="93"/>
      <c r="CQ1589" s="93"/>
      <c r="CR1589" s="93"/>
      <c r="CS1589" s="93"/>
      <c r="CT1589" s="93"/>
      <c r="CU1589" s="93"/>
      <c r="CV1589" s="93"/>
      <c r="CW1589" s="93"/>
      <c r="CX1589" s="93"/>
      <c r="CY1589" s="93"/>
      <c r="CZ1589" s="93"/>
      <c r="DA1589" s="93"/>
      <c r="DB1589" s="93"/>
      <c r="DC1589" s="93"/>
      <c r="DD1589" s="93"/>
      <c r="DE1589" s="93"/>
      <c r="DF1589" s="93"/>
      <c r="DG1589" s="93"/>
      <c r="DH1589" s="93"/>
      <c r="DI1589" s="93"/>
      <c r="DJ1589" s="93"/>
      <c r="DK1589" s="93"/>
      <c r="DL1589" s="93"/>
      <c r="DM1589" s="93"/>
      <c r="DN1589" s="93"/>
      <c r="DO1589" s="93"/>
    </row>
    <row r="1590" spans="1:12" ht="16.5">
      <c r="A1590" s="34">
        <v>947</v>
      </c>
      <c r="B1590" s="2" t="s">
        <v>1367</v>
      </c>
      <c r="C1590" s="41" t="s">
        <v>1630</v>
      </c>
      <c r="D1590" s="46" t="s">
        <v>3773</v>
      </c>
      <c r="E1590" s="4" t="s">
        <v>2182</v>
      </c>
      <c r="F1590" s="3" t="s">
        <v>2183</v>
      </c>
      <c r="G1590" s="5" t="s">
        <v>2184</v>
      </c>
      <c r="H1590" s="18" t="s">
        <v>235</v>
      </c>
      <c r="I1590" s="8">
        <v>27369.38</v>
      </c>
      <c r="J1590" s="8">
        <v>27369.38</v>
      </c>
      <c r="K1590" s="24">
        <v>13684.69</v>
      </c>
      <c r="L1590" s="9">
        <f t="shared" si="24"/>
        <v>16225047.09999999</v>
      </c>
    </row>
    <row r="1591" spans="1:12" ht="16.5">
      <c r="A1591" s="34">
        <v>966</v>
      </c>
      <c r="B1591" s="2" t="s">
        <v>1548</v>
      </c>
      <c r="C1591" s="41" t="s">
        <v>405</v>
      </c>
      <c r="D1591" s="46" t="s">
        <v>3773</v>
      </c>
      <c r="E1591" s="4" t="s">
        <v>3450</v>
      </c>
      <c r="F1591" s="3" t="s">
        <v>3451</v>
      </c>
      <c r="G1591" s="5" t="s">
        <v>2194</v>
      </c>
      <c r="H1591" s="18" t="s">
        <v>235</v>
      </c>
      <c r="I1591" s="8">
        <v>34500</v>
      </c>
      <c r="J1591" s="8">
        <v>13900</v>
      </c>
      <c r="K1591" s="24">
        <v>6950</v>
      </c>
      <c r="L1591" s="9">
        <f t="shared" si="24"/>
        <v>16231997.09999999</v>
      </c>
    </row>
    <row r="1592" spans="1:12" ht="16.5">
      <c r="A1592" s="34">
        <v>662</v>
      </c>
      <c r="B1592" s="2" t="s">
        <v>817</v>
      </c>
      <c r="C1592" s="41" t="s">
        <v>3009</v>
      </c>
      <c r="D1592" s="46" t="s">
        <v>3773</v>
      </c>
      <c r="E1592" s="4" t="s">
        <v>1234</v>
      </c>
      <c r="F1592" s="3" t="s">
        <v>1235</v>
      </c>
      <c r="G1592" s="5" t="s">
        <v>2184</v>
      </c>
      <c r="H1592" s="18" t="s">
        <v>235</v>
      </c>
      <c r="I1592" s="8">
        <v>16685.8</v>
      </c>
      <c r="J1592" s="8">
        <v>16685.8</v>
      </c>
      <c r="K1592" s="24">
        <v>8342.9</v>
      </c>
      <c r="L1592" s="9">
        <f aca="true" t="shared" si="25" ref="L1592:L1655">K1592+L1591</f>
        <v>16240339.99999999</v>
      </c>
    </row>
    <row r="1593" spans="1:12" ht="16.5">
      <c r="A1593" s="34">
        <v>841</v>
      </c>
      <c r="B1593" s="2" t="s">
        <v>1933</v>
      </c>
      <c r="C1593" s="41" t="s">
        <v>1511</v>
      </c>
      <c r="D1593" s="46" t="s">
        <v>3773</v>
      </c>
      <c r="E1593" s="4" t="s">
        <v>2896</v>
      </c>
      <c r="F1593" s="3" t="s">
        <v>2897</v>
      </c>
      <c r="G1593" s="5" t="s">
        <v>2184</v>
      </c>
      <c r="H1593" s="18" t="s">
        <v>235</v>
      </c>
      <c r="I1593" s="8">
        <v>114141</v>
      </c>
      <c r="J1593" s="8">
        <v>36201</v>
      </c>
      <c r="K1593" s="24">
        <v>18100.5</v>
      </c>
      <c r="L1593" s="9">
        <f t="shared" si="25"/>
        <v>16258440.49999999</v>
      </c>
    </row>
    <row r="1594" spans="1:12" ht="16.5">
      <c r="A1594" s="34">
        <v>1454</v>
      </c>
      <c r="B1594" s="2" t="s">
        <v>1091</v>
      </c>
      <c r="C1594" s="41" t="s">
        <v>2142</v>
      </c>
      <c r="D1594" s="46" t="s">
        <v>3773</v>
      </c>
      <c r="E1594" s="4" t="s">
        <v>2192</v>
      </c>
      <c r="F1594" s="3" t="s">
        <v>2193</v>
      </c>
      <c r="G1594" s="5" t="s">
        <v>2194</v>
      </c>
      <c r="H1594" s="18" t="s">
        <v>235</v>
      </c>
      <c r="I1594" s="8">
        <v>41263.28</v>
      </c>
      <c r="J1594" s="8">
        <v>12000</v>
      </c>
      <c r="K1594" s="24">
        <v>6000</v>
      </c>
      <c r="L1594" s="9">
        <f t="shared" si="25"/>
        <v>16264440.49999999</v>
      </c>
    </row>
    <row r="1595" spans="1:12" ht="16.5">
      <c r="A1595" s="34">
        <v>691</v>
      </c>
      <c r="B1595" s="2" t="s">
        <v>1547</v>
      </c>
      <c r="C1595" s="41" t="s">
        <v>1128</v>
      </c>
      <c r="D1595" s="46" t="s">
        <v>2629</v>
      </c>
      <c r="E1595" s="4" t="s">
        <v>1468</v>
      </c>
      <c r="F1595" s="3" t="s">
        <v>1469</v>
      </c>
      <c r="G1595" s="5" t="s">
        <v>2194</v>
      </c>
      <c r="H1595" s="18" t="s">
        <v>235</v>
      </c>
      <c r="I1595" s="8">
        <v>27100</v>
      </c>
      <c r="J1595" s="8">
        <v>27100</v>
      </c>
      <c r="K1595" s="24">
        <v>13550</v>
      </c>
      <c r="L1595" s="9">
        <f t="shared" si="25"/>
        <v>16277990.49999999</v>
      </c>
    </row>
    <row r="1596" spans="1:12" ht="16.5">
      <c r="A1596" s="34">
        <v>916</v>
      </c>
      <c r="B1596" s="2" t="s">
        <v>575</v>
      </c>
      <c r="C1596" s="41" t="s">
        <v>1749</v>
      </c>
      <c r="D1596" s="46" t="s">
        <v>3773</v>
      </c>
      <c r="E1596" s="4" t="s">
        <v>1234</v>
      </c>
      <c r="F1596" s="3" t="s">
        <v>1235</v>
      </c>
      <c r="G1596" s="5" t="s">
        <v>2184</v>
      </c>
      <c r="H1596" s="18" t="s">
        <v>235</v>
      </c>
      <c r="I1596" s="8">
        <v>8212.29</v>
      </c>
      <c r="J1596" s="8">
        <v>8212.29</v>
      </c>
      <c r="K1596" s="24">
        <v>4106.145</v>
      </c>
      <c r="L1596" s="9">
        <f t="shared" si="25"/>
        <v>16282096.64499999</v>
      </c>
    </row>
    <row r="1597" spans="1:12" ht="16.5">
      <c r="A1597" s="34">
        <v>1086</v>
      </c>
      <c r="B1597" s="2" t="s">
        <v>1910</v>
      </c>
      <c r="C1597" s="41" t="s">
        <v>3736</v>
      </c>
      <c r="D1597" s="46" t="s">
        <v>3769</v>
      </c>
      <c r="E1597" s="4" t="s">
        <v>3120</v>
      </c>
      <c r="F1597" s="3" t="s">
        <v>3121</v>
      </c>
      <c r="G1597" s="5" t="s">
        <v>2184</v>
      </c>
      <c r="H1597" s="18" t="s">
        <v>235</v>
      </c>
      <c r="I1597" s="8">
        <v>11100</v>
      </c>
      <c r="J1597" s="8">
        <v>11100</v>
      </c>
      <c r="K1597" s="24">
        <v>5550</v>
      </c>
      <c r="L1597" s="9">
        <f t="shared" si="25"/>
        <v>16287646.64499999</v>
      </c>
    </row>
    <row r="1598" spans="1:12" ht="16.5">
      <c r="A1598" s="34">
        <v>961</v>
      </c>
      <c r="B1598" s="2" t="s">
        <v>595</v>
      </c>
      <c r="C1598" s="41" t="s">
        <v>3645</v>
      </c>
      <c r="D1598" s="46" t="s">
        <v>3773</v>
      </c>
      <c r="E1598" s="4" t="s">
        <v>3499</v>
      </c>
      <c r="F1598" s="3" t="s">
        <v>3500</v>
      </c>
      <c r="G1598" s="5" t="s">
        <v>2184</v>
      </c>
      <c r="H1598" s="18" t="s">
        <v>235</v>
      </c>
      <c r="I1598" s="8">
        <v>52662.25</v>
      </c>
      <c r="J1598" s="8">
        <v>15842.25</v>
      </c>
      <c r="K1598" s="24">
        <v>7921.125</v>
      </c>
      <c r="L1598" s="9">
        <f t="shared" si="25"/>
        <v>16295567.76999999</v>
      </c>
    </row>
    <row r="1599" spans="1:119" s="56" customFormat="1" ht="8.25">
      <c r="A1599" s="49">
        <v>192</v>
      </c>
      <c r="B1599" s="50" t="s">
        <v>2295</v>
      </c>
      <c r="C1599" s="51" t="s">
        <v>1217</v>
      </c>
      <c r="D1599" s="52" t="s">
        <v>3769</v>
      </c>
      <c r="E1599" s="53" t="s">
        <v>2182</v>
      </c>
      <c r="F1599" s="54" t="s">
        <v>2183</v>
      </c>
      <c r="G1599" s="55" t="s">
        <v>2184</v>
      </c>
      <c r="H1599" s="57" t="s">
        <v>616</v>
      </c>
      <c r="I1599" s="58">
        <v>61662</v>
      </c>
      <c r="J1599" s="58">
        <v>35062</v>
      </c>
      <c r="K1599" s="59">
        <v>17531</v>
      </c>
      <c r="L1599" s="60">
        <f t="shared" si="25"/>
        <v>16313098.76999999</v>
      </c>
      <c r="M1599" s="92"/>
      <c r="N1599" s="92"/>
      <c r="O1599" s="92"/>
      <c r="P1599" s="92"/>
      <c r="Q1599" s="92"/>
      <c r="R1599" s="92"/>
      <c r="S1599" s="92"/>
      <c r="T1599" s="92"/>
      <c r="U1599" s="92"/>
      <c r="V1599" s="92"/>
      <c r="W1599" s="92"/>
      <c r="X1599" s="92"/>
      <c r="Y1599" s="92"/>
      <c r="Z1599" s="92"/>
      <c r="AA1599" s="92"/>
      <c r="AB1599" s="92"/>
      <c r="AC1599" s="92"/>
      <c r="AD1599" s="92"/>
      <c r="AE1599" s="92"/>
      <c r="AF1599" s="92"/>
      <c r="AG1599" s="92"/>
      <c r="AH1599" s="92"/>
      <c r="AI1599" s="92"/>
      <c r="AJ1599" s="92"/>
      <c r="AK1599" s="92"/>
      <c r="AL1599" s="92"/>
      <c r="AM1599" s="92"/>
      <c r="AN1599" s="92"/>
      <c r="AO1599" s="92"/>
      <c r="AP1599" s="92"/>
      <c r="AQ1599" s="92"/>
      <c r="AR1599" s="92"/>
      <c r="AS1599" s="92"/>
      <c r="AT1599" s="92"/>
      <c r="AU1599" s="92"/>
      <c r="AV1599" s="92"/>
      <c r="AW1599" s="92"/>
      <c r="AX1599" s="92"/>
      <c r="AY1599" s="92"/>
      <c r="AZ1599" s="92"/>
      <c r="BA1599" s="92"/>
      <c r="BB1599" s="92"/>
      <c r="BC1599" s="92"/>
      <c r="BD1599" s="92"/>
      <c r="BE1599" s="92"/>
      <c r="BF1599" s="92"/>
      <c r="BG1599" s="92"/>
      <c r="BH1599" s="92"/>
      <c r="BI1599" s="92"/>
      <c r="BJ1599" s="92"/>
      <c r="BK1599" s="92"/>
      <c r="BL1599" s="92"/>
      <c r="BM1599" s="92"/>
      <c r="BN1599" s="92"/>
      <c r="BO1599" s="92"/>
      <c r="BP1599" s="92"/>
      <c r="BQ1599" s="92"/>
      <c r="BR1599" s="92"/>
      <c r="BS1599" s="92"/>
      <c r="BT1599" s="92"/>
      <c r="BU1599" s="92"/>
      <c r="BV1599" s="92"/>
      <c r="BW1599" s="92"/>
      <c r="BX1599" s="92"/>
      <c r="BY1599" s="92"/>
      <c r="BZ1599" s="92"/>
      <c r="CA1599" s="92"/>
      <c r="CB1599" s="92"/>
      <c r="CC1599" s="92"/>
      <c r="CD1599" s="92"/>
      <c r="CE1599" s="92"/>
      <c r="CF1599" s="92"/>
      <c r="CG1599" s="92"/>
      <c r="CH1599" s="92"/>
      <c r="CI1599" s="92"/>
      <c r="CJ1599" s="92"/>
      <c r="CK1599" s="92"/>
      <c r="CL1599" s="92"/>
      <c r="CM1599" s="92"/>
      <c r="CN1599" s="92"/>
      <c r="CO1599" s="92"/>
      <c r="CP1599" s="93"/>
      <c r="CQ1599" s="93"/>
      <c r="CR1599" s="93"/>
      <c r="CS1599" s="93"/>
      <c r="CT1599" s="93"/>
      <c r="CU1599" s="93"/>
      <c r="CV1599" s="93"/>
      <c r="CW1599" s="93"/>
      <c r="CX1599" s="93"/>
      <c r="CY1599" s="93"/>
      <c r="CZ1599" s="93"/>
      <c r="DA1599" s="93"/>
      <c r="DB1599" s="93"/>
      <c r="DC1599" s="93"/>
      <c r="DD1599" s="93"/>
      <c r="DE1599" s="93"/>
      <c r="DF1599" s="93"/>
      <c r="DG1599" s="93"/>
      <c r="DH1599" s="93"/>
      <c r="DI1599" s="93"/>
      <c r="DJ1599" s="93"/>
      <c r="DK1599" s="93"/>
      <c r="DL1599" s="93"/>
      <c r="DM1599" s="93"/>
      <c r="DN1599" s="93"/>
      <c r="DO1599" s="93"/>
    </row>
    <row r="1600" spans="1:119" s="56" customFormat="1" ht="8.25">
      <c r="A1600" s="49">
        <v>288</v>
      </c>
      <c r="B1600" s="50" t="s">
        <v>2544</v>
      </c>
      <c r="C1600" s="51" t="s">
        <v>2451</v>
      </c>
      <c r="D1600" s="52" t="s">
        <v>3773</v>
      </c>
      <c r="E1600" s="53" t="s">
        <v>2186</v>
      </c>
      <c r="F1600" s="54" t="s">
        <v>2187</v>
      </c>
      <c r="G1600" s="55" t="s">
        <v>2184</v>
      </c>
      <c r="H1600" s="57" t="s">
        <v>616</v>
      </c>
      <c r="I1600" s="58">
        <v>39174.82</v>
      </c>
      <c r="J1600" s="58">
        <v>39174.82</v>
      </c>
      <c r="K1600" s="59">
        <v>19587.41</v>
      </c>
      <c r="L1600" s="60">
        <f t="shared" si="25"/>
        <v>16332686.17999999</v>
      </c>
      <c r="M1600" s="92"/>
      <c r="N1600" s="92"/>
      <c r="O1600" s="92"/>
      <c r="P1600" s="92"/>
      <c r="Q1600" s="92"/>
      <c r="R1600" s="92"/>
      <c r="S1600" s="92"/>
      <c r="T1600" s="92"/>
      <c r="U1600" s="92"/>
      <c r="V1600" s="92"/>
      <c r="W1600" s="92"/>
      <c r="X1600" s="92"/>
      <c r="Y1600" s="92"/>
      <c r="Z1600" s="92"/>
      <c r="AA1600" s="92"/>
      <c r="AB1600" s="92"/>
      <c r="AC1600" s="92"/>
      <c r="AD1600" s="92"/>
      <c r="AE1600" s="92"/>
      <c r="AF1600" s="92"/>
      <c r="AG1600" s="92"/>
      <c r="AH1600" s="92"/>
      <c r="AI1600" s="92"/>
      <c r="AJ1600" s="92"/>
      <c r="AK1600" s="92"/>
      <c r="AL1600" s="92"/>
      <c r="AM1600" s="92"/>
      <c r="AN1600" s="92"/>
      <c r="AO1600" s="92"/>
      <c r="AP1600" s="92"/>
      <c r="AQ1600" s="92"/>
      <c r="AR1600" s="92"/>
      <c r="AS1600" s="92"/>
      <c r="AT1600" s="92"/>
      <c r="AU1600" s="92"/>
      <c r="AV1600" s="92"/>
      <c r="AW1600" s="92"/>
      <c r="AX1600" s="92"/>
      <c r="AY1600" s="92"/>
      <c r="AZ1600" s="92"/>
      <c r="BA1600" s="92"/>
      <c r="BB1600" s="92"/>
      <c r="BC1600" s="92"/>
      <c r="BD1600" s="92"/>
      <c r="BE1600" s="92"/>
      <c r="BF1600" s="92"/>
      <c r="BG1600" s="92"/>
      <c r="BH1600" s="92"/>
      <c r="BI1600" s="92"/>
      <c r="BJ1600" s="92"/>
      <c r="BK1600" s="92"/>
      <c r="BL1600" s="92"/>
      <c r="BM1600" s="92"/>
      <c r="BN1600" s="92"/>
      <c r="BO1600" s="92"/>
      <c r="BP1600" s="92"/>
      <c r="BQ1600" s="92"/>
      <c r="BR1600" s="92"/>
      <c r="BS1600" s="92"/>
      <c r="BT1600" s="92"/>
      <c r="BU1600" s="92"/>
      <c r="BV1600" s="92"/>
      <c r="BW1600" s="92"/>
      <c r="BX1600" s="92"/>
      <c r="BY1600" s="92"/>
      <c r="BZ1600" s="92"/>
      <c r="CA1600" s="92"/>
      <c r="CB1600" s="92"/>
      <c r="CC1600" s="92"/>
      <c r="CD1600" s="92"/>
      <c r="CE1600" s="92"/>
      <c r="CF1600" s="92"/>
      <c r="CG1600" s="92"/>
      <c r="CH1600" s="92"/>
      <c r="CI1600" s="92"/>
      <c r="CJ1600" s="92"/>
      <c r="CK1600" s="92"/>
      <c r="CL1600" s="92"/>
      <c r="CM1600" s="92"/>
      <c r="CN1600" s="92"/>
      <c r="CO1600" s="92"/>
      <c r="CP1600" s="93"/>
      <c r="CQ1600" s="93"/>
      <c r="CR1600" s="93"/>
      <c r="CS1600" s="93"/>
      <c r="CT1600" s="93"/>
      <c r="CU1600" s="93"/>
      <c r="CV1600" s="93"/>
      <c r="CW1600" s="93"/>
      <c r="CX1600" s="93"/>
      <c r="CY1600" s="93"/>
      <c r="CZ1600" s="93"/>
      <c r="DA1600" s="93"/>
      <c r="DB1600" s="93"/>
      <c r="DC1600" s="93"/>
      <c r="DD1600" s="93"/>
      <c r="DE1600" s="93"/>
      <c r="DF1600" s="93"/>
      <c r="DG1600" s="93"/>
      <c r="DH1600" s="93"/>
      <c r="DI1600" s="93"/>
      <c r="DJ1600" s="93"/>
      <c r="DK1600" s="93"/>
      <c r="DL1600" s="93"/>
      <c r="DM1600" s="93"/>
      <c r="DN1600" s="93"/>
      <c r="DO1600" s="93"/>
    </row>
    <row r="1601" spans="1:12" ht="16.5">
      <c r="A1601" s="34">
        <v>741</v>
      </c>
      <c r="B1601" s="2" t="s">
        <v>23</v>
      </c>
      <c r="C1601" s="41" t="s">
        <v>3139</v>
      </c>
      <c r="D1601" s="46" t="s">
        <v>3773</v>
      </c>
      <c r="E1601" s="4" t="s">
        <v>2235</v>
      </c>
      <c r="F1601" s="3" t="s">
        <v>2236</v>
      </c>
      <c r="G1601" s="5" t="s">
        <v>2194</v>
      </c>
      <c r="H1601" s="18" t="s">
        <v>235</v>
      </c>
      <c r="I1601" s="8">
        <v>27100</v>
      </c>
      <c r="J1601" s="8">
        <v>27100</v>
      </c>
      <c r="K1601" s="24">
        <v>13550</v>
      </c>
      <c r="L1601" s="9">
        <f t="shared" si="25"/>
        <v>16346236.17999999</v>
      </c>
    </row>
    <row r="1602" spans="1:12" ht="16.5">
      <c r="A1602" s="34">
        <v>1078</v>
      </c>
      <c r="B1602" s="2" t="s">
        <v>3688</v>
      </c>
      <c r="C1602" s="41" t="s">
        <v>239</v>
      </c>
      <c r="D1602" s="46" t="s">
        <v>3773</v>
      </c>
      <c r="E1602" s="4" t="s">
        <v>2229</v>
      </c>
      <c r="F1602" s="3" t="s">
        <v>2230</v>
      </c>
      <c r="G1602" s="5" t="s">
        <v>2201</v>
      </c>
      <c r="H1602" s="18" t="s">
        <v>235</v>
      </c>
      <c r="I1602" s="8">
        <v>12521</v>
      </c>
      <c r="J1602" s="8">
        <v>12521</v>
      </c>
      <c r="K1602" s="24">
        <v>6260.5</v>
      </c>
      <c r="L1602" s="9">
        <f t="shared" si="25"/>
        <v>16352496.67999999</v>
      </c>
    </row>
    <row r="1603" spans="1:12" ht="16.5">
      <c r="A1603" s="34">
        <v>1201</v>
      </c>
      <c r="B1603" s="2" t="s">
        <v>2526</v>
      </c>
      <c r="C1603" s="41" t="s">
        <v>955</v>
      </c>
      <c r="D1603" s="46" t="s">
        <v>3769</v>
      </c>
      <c r="E1603" s="4" t="s">
        <v>3450</v>
      </c>
      <c r="F1603" s="3" t="s">
        <v>3451</v>
      </c>
      <c r="G1603" s="5" t="s">
        <v>2194</v>
      </c>
      <c r="H1603" s="18" t="s">
        <v>235</v>
      </c>
      <c r="I1603" s="8">
        <v>9017.28</v>
      </c>
      <c r="J1603" s="8">
        <v>9017.28</v>
      </c>
      <c r="K1603" s="24">
        <v>4508.64</v>
      </c>
      <c r="L1603" s="9">
        <f t="shared" si="25"/>
        <v>16357005.319999991</v>
      </c>
    </row>
    <row r="1604" spans="1:119" s="80" customFormat="1" ht="16.5">
      <c r="A1604" s="73">
        <v>1748</v>
      </c>
      <c r="B1604" s="74" t="s">
        <v>1801</v>
      </c>
      <c r="C1604" s="75" t="s">
        <v>2041</v>
      </c>
      <c r="D1604" s="76" t="s">
        <v>3773</v>
      </c>
      <c r="E1604" s="77" t="s">
        <v>2744</v>
      </c>
      <c r="F1604" s="78" t="s">
        <v>3004</v>
      </c>
      <c r="G1604" s="79" t="s">
        <v>2184</v>
      </c>
      <c r="H1604" s="81" t="s">
        <v>246</v>
      </c>
      <c r="I1604" s="82">
        <v>22418.4</v>
      </c>
      <c r="J1604" s="82">
        <v>0</v>
      </c>
      <c r="K1604" s="83">
        <v>0</v>
      </c>
      <c r="L1604" s="84">
        <f t="shared" si="25"/>
        <v>16357005.319999991</v>
      </c>
      <c r="M1604" s="94"/>
      <c r="N1604" s="94"/>
      <c r="O1604" s="94"/>
      <c r="P1604" s="94"/>
      <c r="Q1604" s="94"/>
      <c r="R1604" s="94"/>
      <c r="S1604" s="94"/>
      <c r="T1604" s="94"/>
      <c r="U1604" s="94"/>
      <c r="V1604" s="94"/>
      <c r="W1604" s="94"/>
      <c r="X1604" s="94"/>
      <c r="Y1604" s="94"/>
      <c r="Z1604" s="94"/>
      <c r="AA1604" s="94"/>
      <c r="AB1604" s="94"/>
      <c r="AC1604" s="94"/>
      <c r="AD1604" s="94"/>
      <c r="AE1604" s="94"/>
      <c r="AF1604" s="94"/>
      <c r="AG1604" s="94"/>
      <c r="AH1604" s="94"/>
      <c r="AI1604" s="94"/>
      <c r="AJ1604" s="94"/>
      <c r="AK1604" s="94"/>
      <c r="AL1604" s="94"/>
      <c r="AM1604" s="94"/>
      <c r="AN1604" s="94"/>
      <c r="AO1604" s="94"/>
      <c r="AP1604" s="94"/>
      <c r="AQ1604" s="94"/>
      <c r="AR1604" s="94"/>
      <c r="AS1604" s="94"/>
      <c r="AT1604" s="94"/>
      <c r="AU1604" s="94"/>
      <c r="AV1604" s="94"/>
      <c r="AW1604" s="94"/>
      <c r="AX1604" s="94"/>
      <c r="AY1604" s="94"/>
      <c r="AZ1604" s="94"/>
      <c r="BA1604" s="94"/>
      <c r="BB1604" s="94"/>
      <c r="BC1604" s="94"/>
      <c r="BD1604" s="94"/>
      <c r="BE1604" s="94"/>
      <c r="BF1604" s="94"/>
      <c r="BG1604" s="94"/>
      <c r="BH1604" s="94"/>
      <c r="BI1604" s="94"/>
      <c r="BJ1604" s="94"/>
      <c r="BK1604" s="94"/>
      <c r="BL1604" s="94"/>
      <c r="BM1604" s="94"/>
      <c r="BN1604" s="94"/>
      <c r="BO1604" s="94"/>
      <c r="BP1604" s="94"/>
      <c r="BQ1604" s="94"/>
      <c r="BR1604" s="94"/>
      <c r="BS1604" s="94"/>
      <c r="BT1604" s="94"/>
      <c r="BU1604" s="94"/>
      <c r="BV1604" s="94"/>
      <c r="BW1604" s="94"/>
      <c r="BX1604" s="94"/>
      <c r="BY1604" s="94"/>
      <c r="BZ1604" s="94"/>
      <c r="CA1604" s="94"/>
      <c r="CB1604" s="94"/>
      <c r="CC1604" s="94"/>
      <c r="CD1604" s="94"/>
      <c r="CE1604" s="94"/>
      <c r="CF1604" s="94"/>
      <c r="CG1604" s="94"/>
      <c r="CH1604" s="94"/>
      <c r="CI1604" s="94"/>
      <c r="CJ1604" s="94"/>
      <c r="CK1604" s="94"/>
      <c r="CL1604" s="94"/>
      <c r="CM1604" s="94"/>
      <c r="CN1604" s="94"/>
      <c r="CO1604" s="94"/>
      <c r="CP1604" s="95"/>
      <c r="CQ1604" s="95"/>
      <c r="CR1604" s="95"/>
      <c r="CS1604" s="95"/>
      <c r="CT1604" s="95"/>
      <c r="CU1604" s="95"/>
      <c r="CV1604" s="95"/>
      <c r="CW1604" s="95"/>
      <c r="CX1604" s="95"/>
      <c r="CY1604" s="95"/>
      <c r="CZ1604" s="95"/>
      <c r="DA1604" s="95"/>
      <c r="DB1604" s="95"/>
      <c r="DC1604" s="95"/>
      <c r="DD1604" s="95"/>
      <c r="DE1604" s="95"/>
      <c r="DF1604" s="95"/>
      <c r="DG1604" s="95"/>
      <c r="DH1604" s="95"/>
      <c r="DI1604" s="95"/>
      <c r="DJ1604" s="95"/>
      <c r="DK1604" s="95"/>
      <c r="DL1604" s="95"/>
      <c r="DM1604" s="95"/>
      <c r="DN1604" s="95"/>
      <c r="DO1604" s="95"/>
    </row>
    <row r="1605" spans="1:12" ht="16.5">
      <c r="A1605" s="34">
        <v>922</v>
      </c>
      <c r="B1605" s="2" t="s">
        <v>796</v>
      </c>
      <c r="C1605" s="41" t="s">
        <v>670</v>
      </c>
      <c r="D1605" s="46" t="s">
        <v>3773</v>
      </c>
      <c r="E1605" s="4" t="s">
        <v>2458</v>
      </c>
      <c r="F1605" s="3" t="s">
        <v>2459</v>
      </c>
      <c r="G1605" s="5" t="s">
        <v>2184</v>
      </c>
      <c r="H1605" s="18" t="s">
        <v>235</v>
      </c>
      <c r="I1605" s="8">
        <v>27670</v>
      </c>
      <c r="J1605" s="8">
        <v>27670</v>
      </c>
      <c r="K1605" s="24">
        <v>13835</v>
      </c>
      <c r="L1605" s="9">
        <f t="shared" si="25"/>
        <v>16370840.319999991</v>
      </c>
    </row>
    <row r="1606" spans="1:12" ht="16.5">
      <c r="A1606" s="34">
        <v>982</v>
      </c>
      <c r="B1606" s="2" t="s">
        <v>1615</v>
      </c>
      <c r="C1606" s="41" t="s">
        <v>1141</v>
      </c>
      <c r="D1606" s="46" t="s">
        <v>3773</v>
      </c>
      <c r="E1606" s="4" t="s">
        <v>2192</v>
      </c>
      <c r="F1606" s="3" t="s">
        <v>2193</v>
      </c>
      <c r="G1606" s="5" t="s">
        <v>2194</v>
      </c>
      <c r="H1606" s="18" t="s">
        <v>235</v>
      </c>
      <c r="I1606" s="8">
        <v>41263.28</v>
      </c>
      <c r="J1606" s="8">
        <v>12000</v>
      </c>
      <c r="K1606" s="24">
        <v>6000</v>
      </c>
      <c r="L1606" s="9">
        <f t="shared" si="25"/>
        <v>16376840.319999991</v>
      </c>
    </row>
    <row r="1607" spans="1:119" s="80" customFormat="1" ht="8.25">
      <c r="A1607" s="73">
        <v>1620</v>
      </c>
      <c r="B1607" s="74" t="s">
        <v>367</v>
      </c>
      <c r="C1607" s="75" t="s">
        <v>1777</v>
      </c>
      <c r="D1607" s="76" t="s">
        <v>3773</v>
      </c>
      <c r="E1607" s="77" t="s">
        <v>2255</v>
      </c>
      <c r="F1607" s="78" t="s">
        <v>2256</v>
      </c>
      <c r="G1607" s="79" t="s">
        <v>2184</v>
      </c>
      <c r="H1607" s="81" t="s">
        <v>246</v>
      </c>
      <c r="I1607" s="82">
        <v>100000</v>
      </c>
      <c r="J1607" s="82">
        <v>0</v>
      </c>
      <c r="K1607" s="83">
        <v>0</v>
      </c>
      <c r="L1607" s="84">
        <f t="shared" si="25"/>
        <v>16376840.319999991</v>
      </c>
      <c r="M1607" s="94"/>
      <c r="N1607" s="94"/>
      <c r="O1607" s="94"/>
      <c r="P1607" s="94"/>
      <c r="Q1607" s="94"/>
      <c r="R1607" s="94"/>
      <c r="S1607" s="94"/>
      <c r="T1607" s="94"/>
      <c r="U1607" s="94"/>
      <c r="V1607" s="94"/>
      <c r="W1607" s="94"/>
      <c r="X1607" s="94"/>
      <c r="Y1607" s="94"/>
      <c r="Z1607" s="94"/>
      <c r="AA1607" s="94"/>
      <c r="AB1607" s="94"/>
      <c r="AC1607" s="94"/>
      <c r="AD1607" s="94"/>
      <c r="AE1607" s="94"/>
      <c r="AF1607" s="94"/>
      <c r="AG1607" s="94"/>
      <c r="AH1607" s="94"/>
      <c r="AI1607" s="94"/>
      <c r="AJ1607" s="94"/>
      <c r="AK1607" s="94"/>
      <c r="AL1607" s="94"/>
      <c r="AM1607" s="94"/>
      <c r="AN1607" s="94"/>
      <c r="AO1607" s="94"/>
      <c r="AP1607" s="94"/>
      <c r="AQ1607" s="94"/>
      <c r="AR1607" s="94"/>
      <c r="AS1607" s="94"/>
      <c r="AT1607" s="94"/>
      <c r="AU1607" s="94"/>
      <c r="AV1607" s="94"/>
      <c r="AW1607" s="94"/>
      <c r="AX1607" s="94"/>
      <c r="AY1607" s="94"/>
      <c r="AZ1607" s="94"/>
      <c r="BA1607" s="94"/>
      <c r="BB1607" s="94"/>
      <c r="BC1607" s="94"/>
      <c r="BD1607" s="94"/>
      <c r="BE1607" s="94"/>
      <c r="BF1607" s="94"/>
      <c r="BG1607" s="94"/>
      <c r="BH1607" s="94"/>
      <c r="BI1607" s="94"/>
      <c r="BJ1607" s="94"/>
      <c r="BK1607" s="94"/>
      <c r="BL1607" s="94"/>
      <c r="BM1607" s="94"/>
      <c r="BN1607" s="94"/>
      <c r="BO1607" s="94"/>
      <c r="BP1607" s="94"/>
      <c r="BQ1607" s="94"/>
      <c r="BR1607" s="94"/>
      <c r="BS1607" s="94"/>
      <c r="BT1607" s="94"/>
      <c r="BU1607" s="94"/>
      <c r="BV1607" s="94"/>
      <c r="BW1607" s="94"/>
      <c r="BX1607" s="94"/>
      <c r="BY1607" s="94"/>
      <c r="BZ1607" s="94"/>
      <c r="CA1607" s="94"/>
      <c r="CB1607" s="94"/>
      <c r="CC1607" s="94"/>
      <c r="CD1607" s="94"/>
      <c r="CE1607" s="94"/>
      <c r="CF1607" s="94"/>
      <c r="CG1607" s="94"/>
      <c r="CH1607" s="94"/>
      <c r="CI1607" s="94"/>
      <c r="CJ1607" s="94"/>
      <c r="CK1607" s="94"/>
      <c r="CL1607" s="94"/>
      <c r="CM1607" s="94"/>
      <c r="CN1607" s="94"/>
      <c r="CO1607" s="94"/>
      <c r="CP1607" s="95"/>
      <c r="CQ1607" s="95"/>
      <c r="CR1607" s="95"/>
      <c r="CS1607" s="95"/>
      <c r="CT1607" s="95"/>
      <c r="CU1607" s="95"/>
      <c r="CV1607" s="95"/>
      <c r="CW1607" s="95"/>
      <c r="CX1607" s="95"/>
      <c r="CY1607" s="95"/>
      <c r="CZ1607" s="95"/>
      <c r="DA1607" s="95"/>
      <c r="DB1607" s="95"/>
      <c r="DC1607" s="95"/>
      <c r="DD1607" s="95"/>
      <c r="DE1607" s="95"/>
      <c r="DF1607" s="95"/>
      <c r="DG1607" s="95"/>
      <c r="DH1607" s="95"/>
      <c r="DI1607" s="95"/>
      <c r="DJ1607" s="95"/>
      <c r="DK1607" s="95"/>
      <c r="DL1607" s="95"/>
      <c r="DM1607" s="95"/>
      <c r="DN1607" s="95"/>
      <c r="DO1607" s="95"/>
    </row>
    <row r="1608" spans="1:12" ht="16.5">
      <c r="A1608" s="34">
        <v>1167</v>
      </c>
      <c r="B1608" s="2" t="s">
        <v>3384</v>
      </c>
      <c r="C1608" s="41" t="s">
        <v>422</v>
      </c>
      <c r="D1608" s="46" t="s">
        <v>3773</v>
      </c>
      <c r="E1608" s="4" t="s">
        <v>2252</v>
      </c>
      <c r="F1608" s="3" t="s">
        <v>2253</v>
      </c>
      <c r="G1608" s="5" t="s">
        <v>2184</v>
      </c>
      <c r="H1608" s="18" t="s">
        <v>235</v>
      </c>
      <c r="I1608" s="8">
        <v>147493.2</v>
      </c>
      <c r="J1608" s="8">
        <v>16153.2</v>
      </c>
      <c r="K1608" s="24">
        <v>8076.6</v>
      </c>
      <c r="L1608" s="9">
        <f t="shared" si="25"/>
        <v>16384916.91999999</v>
      </c>
    </row>
    <row r="1609" spans="1:119" s="56" customFormat="1" ht="16.5">
      <c r="A1609" s="49">
        <v>203</v>
      </c>
      <c r="B1609" s="50" t="s">
        <v>2558</v>
      </c>
      <c r="C1609" s="51" t="s">
        <v>2912</v>
      </c>
      <c r="D1609" s="52" t="s">
        <v>3773</v>
      </c>
      <c r="E1609" s="53" t="s">
        <v>3557</v>
      </c>
      <c r="F1609" s="54" t="s">
        <v>3558</v>
      </c>
      <c r="G1609" s="55" t="s">
        <v>2184</v>
      </c>
      <c r="H1609" s="57" t="s">
        <v>616</v>
      </c>
      <c r="I1609" s="58">
        <v>15800</v>
      </c>
      <c r="J1609" s="58">
        <v>12000</v>
      </c>
      <c r="K1609" s="59">
        <v>6000</v>
      </c>
      <c r="L1609" s="60">
        <f t="shared" si="25"/>
        <v>16390916.91999999</v>
      </c>
      <c r="M1609" s="92"/>
      <c r="N1609" s="92"/>
      <c r="O1609" s="92"/>
      <c r="P1609" s="92"/>
      <c r="Q1609" s="92"/>
      <c r="R1609" s="92"/>
      <c r="S1609" s="92"/>
      <c r="T1609" s="92"/>
      <c r="U1609" s="92"/>
      <c r="V1609" s="92"/>
      <c r="W1609" s="92"/>
      <c r="X1609" s="92"/>
      <c r="Y1609" s="92"/>
      <c r="Z1609" s="92"/>
      <c r="AA1609" s="92"/>
      <c r="AB1609" s="92"/>
      <c r="AC1609" s="92"/>
      <c r="AD1609" s="92"/>
      <c r="AE1609" s="92"/>
      <c r="AF1609" s="92"/>
      <c r="AG1609" s="92"/>
      <c r="AH1609" s="92"/>
      <c r="AI1609" s="92"/>
      <c r="AJ1609" s="92"/>
      <c r="AK1609" s="92"/>
      <c r="AL1609" s="92"/>
      <c r="AM1609" s="92"/>
      <c r="AN1609" s="92"/>
      <c r="AO1609" s="92"/>
      <c r="AP1609" s="92"/>
      <c r="AQ1609" s="92"/>
      <c r="AR1609" s="92"/>
      <c r="AS1609" s="92"/>
      <c r="AT1609" s="92"/>
      <c r="AU1609" s="92"/>
      <c r="AV1609" s="92"/>
      <c r="AW1609" s="92"/>
      <c r="AX1609" s="92"/>
      <c r="AY1609" s="92"/>
      <c r="AZ1609" s="92"/>
      <c r="BA1609" s="92"/>
      <c r="BB1609" s="92"/>
      <c r="BC1609" s="92"/>
      <c r="BD1609" s="92"/>
      <c r="BE1609" s="92"/>
      <c r="BF1609" s="92"/>
      <c r="BG1609" s="92"/>
      <c r="BH1609" s="92"/>
      <c r="BI1609" s="92"/>
      <c r="BJ1609" s="92"/>
      <c r="BK1609" s="92"/>
      <c r="BL1609" s="92"/>
      <c r="BM1609" s="92"/>
      <c r="BN1609" s="92"/>
      <c r="BO1609" s="92"/>
      <c r="BP1609" s="92"/>
      <c r="BQ1609" s="92"/>
      <c r="BR1609" s="92"/>
      <c r="BS1609" s="92"/>
      <c r="BT1609" s="92"/>
      <c r="BU1609" s="92"/>
      <c r="BV1609" s="92"/>
      <c r="BW1609" s="92"/>
      <c r="BX1609" s="92"/>
      <c r="BY1609" s="92"/>
      <c r="BZ1609" s="92"/>
      <c r="CA1609" s="92"/>
      <c r="CB1609" s="92"/>
      <c r="CC1609" s="92"/>
      <c r="CD1609" s="92"/>
      <c r="CE1609" s="92"/>
      <c r="CF1609" s="92"/>
      <c r="CG1609" s="92"/>
      <c r="CH1609" s="92"/>
      <c r="CI1609" s="92"/>
      <c r="CJ1609" s="92"/>
      <c r="CK1609" s="92"/>
      <c r="CL1609" s="92"/>
      <c r="CM1609" s="92"/>
      <c r="CN1609" s="92"/>
      <c r="CO1609" s="92"/>
      <c r="CP1609" s="93"/>
      <c r="CQ1609" s="93"/>
      <c r="CR1609" s="93"/>
      <c r="CS1609" s="93"/>
      <c r="CT1609" s="93"/>
      <c r="CU1609" s="93"/>
      <c r="CV1609" s="93"/>
      <c r="CW1609" s="93"/>
      <c r="CX1609" s="93"/>
      <c r="CY1609" s="93"/>
      <c r="CZ1609" s="93"/>
      <c r="DA1609" s="93"/>
      <c r="DB1609" s="93"/>
      <c r="DC1609" s="93"/>
      <c r="DD1609" s="93"/>
      <c r="DE1609" s="93"/>
      <c r="DF1609" s="93"/>
      <c r="DG1609" s="93"/>
      <c r="DH1609" s="93"/>
      <c r="DI1609" s="93"/>
      <c r="DJ1609" s="93"/>
      <c r="DK1609" s="93"/>
      <c r="DL1609" s="93"/>
      <c r="DM1609" s="93"/>
      <c r="DN1609" s="93"/>
      <c r="DO1609" s="93"/>
    </row>
    <row r="1610" spans="1:12" ht="16.5">
      <c r="A1610" s="34">
        <v>1390</v>
      </c>
      <c r="B1610" s="2" t="s">
        <v>3984</v>
      </c>
      <c r="C1610" s="41" t="s">
        <v>1729</v>
      </c>
      <c r="D1610" s="46" t="s">
        <v>3771</v>
      </c>
      <c r="E1610" s="4" t="s">
        <v>2252</v>
      </c>
      <c r="F1610" s="3" t="s">
        <v>2253</v>
      </c>
      <c r="G1610" s="5" t="s">
        <v>2184</v>
      </c>
      <c r="H1610" s="18" t="s">
        <v>235</v>
      </c>
      <c r="I1610" s="8">
        <v>15625</v>
      </c>
      <c r="J1610" s="8">
        <v>15625</v>
      </c>
      <c r="K1610" s="24">
        <v>7812.5</v>
      </c>
      <c r="L1610" s="9">
        <f t="shared" si="25"/>
        <v>16398729.41999999</v>
      </c>
    </row>
    <row r="1611" spans="1:119" s="80" customFormat="1" ht="16.5">
      <c r="A1611" s="73">
        <v>1788</v>
      </c>
      <c r="B1611" s="74" t="s">
        <v>3302</v>
      </c>
      <c r="C1611" s="75" t="s">
        <v>2997</v>
      </c>
      <c r="D1611" s="76" t="s">
        <v>3769</v>
      </c>
      <c r="E1611" s="77" t="s">
        <v>2252</v>
      </c>
      <c r="F1611" s="78" t="s">
        <v>2253</v>
      </c>
      <c r="G1611" s="79" t="s">
        <v>2184</v>
      </c>
      <c r="H1611" s="81" t="s">
        <v>246</v>
      </c>
      <c r="I1611" s="82">
        <v>66001</v>
      </c>
      <c r="J1611" s="82">
        <v>0</v>
      </c>
      <c r="K1611" s="83">
        <v>0</v>
      </c>
      <c r="L1611" s="84">
        <f t="shared" si="25"/>
        <v>16398729.41999999</v>
      </c>
      <c r="M1611" s="94"/>
      <c r="N1611" s="94"/>
      <c r="O1611" s="94"/>
      <c r="P1611" s="94"/>
      <c r="Q1611" s="94"/>
      <c r="R1611" s="94"/>
      <c r="S1611" s="94"/>
      <c r="T1611" s="94"/>
      <c r="U1611" s="94"/>
      <c r="V1611" s="94"/>
      <c r="W1611" s="94"/>
      <c r="X1611" s="94"/>
      <c r="Y1611" s="94"/>
      <c r="Z1611" s="94"/>
      <c r="AA1611" s="94"/>
      <c r="AB1611" s="94"/>
      <c r="AC1611" s="94"/>
      <c r="AD1611" s="94"/>
      <c r="AE1611" s="94"/>
      <c r="AF1611" s="94"/>
      <c r="AG1611" s="94"/>
      <c r="AH1611" s="94"/>
      <c r="AI1611" s="94"/>
      <c r="AJ1611" s="94"/>
      <c r="AK1611" s="94"/>
      <c r="AL1611" s="94"/>
      <c r="AM1611" s="94"/>
      <c r="AN1611" s="94"/>
      <c r="AO1611" s="94"/>
      <c r="AP1611" s="94"/>
      <c r="AQ1611" s="94"/>
      <c r="AR1611" s="94"/>
      <c r="AS1611" s="94"/>
      <c r="AT1611" s="94"/>
      <c r="AU1611" s="94"/>
      <c r="AV1611" s="94"/>
      <c r="AW1611" s="94"/>
      <c r="AX1611" s="94"/>
      <c r="AY1611" s="94"/>
      <c r="AZ1611" s="94"/>
      <c r="BA1611" s="94"/>
      <c r="BB1611" s="94"/>
      <c r="BC1611" s="94"/>
      <c r="BD1611" s="94"/>
      <c r="BE1611" s="94"/>
      <c r="BF1611" s="94"/>
      <c r="BG1611" s="94"/>
      <c r="BH1611" s="94"/>
      <c r="BI1611" s="94"/>
      <c r="BJ1611" s="94"/>
      <c r="BK1611" s="94"/>
      <c r="BL1611" s="94"/>
      <c r="BM1611" s="94"/>
      <c r="BN1611" s="94"/>
      <c r="BO1611" s="94"/>
      <c r="BP1611" s="94"/>
      <c r="BQ1611" s="94"/>
      <c r="BR1611" s="94"/>
      <c r="BS1611" s="94"/>
      <c r="BT1611" s="94"/>
      <c r="BU1611" s="94"/>
      <c r="BV1611" s="94"/>
      <c r="BW1611" s="94"/>
      <c r="BX1611" s="94"/>
      <c r="BY1611" s="94"/>
      <c r="BZ1611" s="94"/>
      <c r="CA1611" s="94"/>
      <c r="CB1611" s="94"/>
      <c r="CC1611" s="94"/>
      <c r="CD1611" s="94"/>
      <c r="CE1611" s="94"/>
      <c r="CF1611" s="94"/>
      <c r="CG1611" s="94"/>
      <c r="CH1611" s="94"/>
      <c r="CI1611" s="94"/>
      <c r="CJ1611" s="94"/>
      <c r="CK1611" s="94"/>
      <c r="CL1611" s="94"/>
      <c r="CM1611" s="94"/>
      <c r="CN1611" s="94"/>
      <c r="CO1611" s="94"/>
      <c r="CP1611" s="95"/>
      <c r="CQ1611" s="95"/>
      <c r="CR1611" s="95"/>
      <c r="CS1611" s="95"/>
      <c r="CT1611" s="95"/>
      <c r="CU1611" s="95"/>
      <c r="CV1611" s="95"/>
      <c r="CW1611" s="95"/>
      <c r="CX1611" s="95"/>
      <c r="CY1611" s="95"/>
      <c r="CZ1611" s="95"/>
      <c r="DA1611" s="95"/>
      <c r="DB1611" s="95"/>
      <c r="DC1611" s="95"/>
      <c r="DD1611" s="95"/>
      <c r="DE1611" s="95"/>
      <c r="DF1611" s="95"/>
      <c r="DG1611" s="95"/>
      <c r="DH1611" s="95"/>
      <c r="DI1611" s="95"/>
      <c r="DJ1611" s="95"/>
      <c r="DK1611" s="95"/>
      <c r="DL1611" s="95"/>
      <c r="DM1611" s="95"/>
      <c r="DN1611" s="95"/>
      <c r="DO1611" s="95"/>
    </row>
    <row r="1612" spans="1:119" s="56" customFormat="1" ht="8.25">
      <c r="A1612" s="49">
        <v>371</v>
      </c>
      <c r="B1612" s="50" t="s">
        <v>3836</v>
      </c>
      <c r="C1612" s="51" t="s">
        <v>2769</v>
      </c>
      <c r="D1612" s="52" t="s">
        <v>3769</v>
      </c>
      <c r="E1612" s="53" t="s">
        <v>2189</v>
      </c>
      <c r="F1612" s="54" t="s">
        <v>2190</v>
      </c>
      <c r="G1612" s="55" t="s">
        <v>2180</v>
      </c>
      <c r="H1612" s="57" t="s">
        <v>616</v>
      </c>
      <c r="I1612" s="58">
        <v>47661.62</v>
      </c>
      <c r="J1612" s="58">
        <v>35028.62</v>
      </c>
      <c r="K1612" s="59">
        <v>17514.31</v>
      </c>
      <c r="L1612" s="60">
        <f t="shared" si="25"/>
        <v>16416243.729999991</v>
      </c>
      <c r="M1612" s="92"/>
      <c r="N1612" s="92"/>
      <c r="O1612" s="92"/>
      <c r="P1612" s="92"/>
      <c r="Q1612" s="92"/>
      <c r="R1612" s="92"/>
      <c r="S1612" s="92"/>
      <c r="T1612" s="92"/>
      <c r="U1612" s="92"/>
      <c r="V1612" s="92"/>
      <c r="W1612" s="92"/>
      <c r="X1612" s="92"/>
      <c r="Y1612" s="92"/>
      <c r="Z1612" s="92"/>
      <c r="AA1612" s="92"/>
      <c r="AB1612" s="92"/>
      <c r="AC1612" s="92"/>
      <c r="AD1612" s="92"/>
      <c r="AE1612" s="92"/>
      <c r="AF1612" s="92"/>
      <c r="AG1612" s="92"/>
      <c r="AH1612" s="92"/>
      <c r="AI1612" s="92"/>
      <c r="AJ1612" s="92"/>
      <c r="AK1612" s="92"/>
      <c r="AL1612" s="92"/>
      <c r="AM1612" s="92"/>
      <c r="AN1612" s="92"/>
      <c r="AO1612" s="92"/>
      <c r="AP1612" s="92"/>
      <c r="AQ1612" s="92"/>
      <c r="AR1612" s="92"/>
      <c r="AS1612" s="92"/>
      <c r="AT1612" s="92"/>
      <c r="AU1612" s="92"/>
      <c r="AV1612" s="92"/>
      <c r="AW1612" s="92"/>
      <c r="AX1612" s="92"/>
      <c r="AY1612" s="92"/>
      <c r="AZ1612" s="92"/>
      <c r="BA1612" s="92"/>
      <c r="BB1612" s="92"/>
      <c r="BC1612" s="92"/>
      <c r="BD1612" s="92"/>
      <c r="BE1612" s="92"/>
      <c r="BF1612" s="92"/>
      <c r="BG1612" s="92"/>
      <c r="BH1612" s="92"/>
      <c r="BI1612" s="92"/>
      <c r="BJ1612" s="92"/>
      <c r="BK1612" s="92"/>
      <c r="BL1612" s="92"/>
      <c r="BM1612" s="92"/>
      <c r="BN1612" s="92"/>
      <c r="BO1612" s="92"/>
      <c r="BP1612" s="92"/>
      <c r="BQ1612" s="92"/>
      <c r="BR1612" s="92"/>
      <c r="BS1612" s="92"/>
      <c r="BT1612" s="92"/>
      <c r="BU1612" s="92"/>
      <c r="BV1612" s="92"/>
      <c r="BW1612" s="92"/>
      <c r="BX1612" s="92"/>
      <c r="BY1612" s="92"/>
      <c r="BZ1612" s="92"/>
      <c r="CA1612" s="92"/>
      <c r="CB1612" s="92"/>
      <c r="CC1612" s="92"/>
      <c r="CD1612" s="92"/>
      <c r="CE1612" s="92"/>
      <c r="CF1612" s="92"/>
      <c r="CG1612" s="92"/>
      <c r="CH1612" s="92"/>
      <c r="CI1612" s="92"/>
      <c r="CJ1612" s="92"/>
      <c r="CK1612" s="92"/>
      <c r="CL1612" s="92"/>
      <c r="CM1612" s="92"/>
      <c r="CN1612" s="92"/>
      <c r="CO1612" s="92"/>
      <c r="CP1612" s="93"/>
      <c r="CQ1612" s="93"/>
      <c r="CR1612" s="93"/>
      <c r="CS1612" s="93"/>
      <c r="CT1612" s="93"/>
      <c r="CU1612" s="93"/>
      <c r="CV1612" s="93"/>
      <c r="CW1612" s="93"/>
      <c r="CX1612" s="93"/>
      <c r="CY1612" s="93"/>
      <c r="CZ1612" s="93"/>
      <c r="DA1612" s="93"/>
      <c r="DB1612" s="93"/>
      <c r="DC1612" s="93"/>
      <c r="DD1612" s="93"/>
      <c r="DE1612" s="93"/>
      <c r="DF1612" s="93"/>
      <c r="DG1612" s="93"/>
      <c r="DH1612" s="93"/>
      <c r="DI1612" s="93"/>
      <c r="DJ1612" s="93"/>
      <c r="DK1612" s="93"/>
      <c r="DL1612" s="93"/>
      <c r="DM1612" s="93"/>
      <c r="DN1612" s="93"/>
      <c r="DO1612" s="93"/>
    </row>
    <row r="1613" spans="1:119" s="56" customFormat="1" ht="8.25">
      <c r="A1613" s="49">
        <v>495</v>
      </c>
      <c r="B1613" s="50" t="s">
        <v>2677</v>
      </c>
      <c r="C1613" s="51" t="s">
        <v>3788</v>
      </c>
      <c r="D1613" s="52" t="s">
        <v>3773</v>
      </c>
      <c r="E1613" s="53" t="s">
        <v>3112</v>
      </c>
      <c r="F1613" s="54" t="s">
        <v>3113</v>
      </c>
      <c r="G1613" s="55" t="s">
        <v>2184</v>
      </c>
      <c r="H1613" s="57" t="s">
        <v>616</v>
      </c>
      <c r="I1613" s="58">
        <v>72800</v>
      </c>
      <c r="J1613" s="58">
        <v>26900</v>
      </c>
      <c r="K1613" s="59">
        <v>13450</v>
      </c>
      <c r="L1613" s="60">
        <f t="shared" si="25"/>
        <v>16429693.729999991</v>
      </c>
      <c r="M1613" s="92"/>
      <c r="N1613" s="92"/>
      <c r="O1613" s="92"/>
      <c r="P1613" s="92"/>
      <c r="Q1613" s="92"/>
      <c r="R1613" s="92"/>
      <c r="S1613" s="92"/>
      <c r="T1613" s="92"/>
      <c r="U1613" s="92"/>
      <c r="V1613" s="92"/>
      <c r="W1613" s="92"/>
      <c r="X1613" s="92"/>
      <c r="Y1613" s="92"/>
      <c r="Z1613" s="92"/>
      <c r="AA1613" s="92"/>
      <c r="AB1613" s="92"/>
      <c r="AC1613" s="92"/>
      <c r="AD1613" s="92"/>
      <c r="AE1613" s="92"/>
      <c r="AF1613" s="92"/>
      <c r="AG1613" s="92"/>
      <c r="AH1613" s="92"/>
      <c r="AI1613" s="92"/>
      <c r="AJ1613" s="92"/>
      <c r="AK1613" s="92"/>
      <c r="AL1613" s="92"/>
      <c r="AM1613" s="92"/>
      <c r="AN1613" s="92"/>
      <c r="AO1613" s="92"/>
      <c r="AP1613" s="92"/>
      <c r="AQ1613" s="92"/>
      <c r="AR1613" s="92"/>
      <c r="AS1613" s="92"/>
      <c r="AT1613" s="92"/>
      <c r="AU1613" s="92"/>
      <c r="AV1613" s="92"/>
      <c r="AW1613" s="92"/>
      <c r="AX1613" s="92"/>
      <c r="AY1613" s="92"/>
      <c r="AZ1613" s="92"/>
      <c r="BA1613" s="92"/>
      <c r="BB1613" s="92"/>
      <c r="BC1613" s="92"/>
      <c r="BD1613" s="92"/>
      <c r="BE1613" s="92"/>
      <c r="BF1613" s="92"/>
      <c r="BG1613" s="92"/>
      <c r="BH1613" s="92"/>
      <c r="BI1613" s="92"/>
      <c r="BJ1613" s="92"/>
      <c r="BK1613" s="92"/>
      <c r="BL1613" s="92"/>
      <c r="BM1613" s="92"/>
      <c r="BN1613" s="92"/>
      <c r="BO1613" s="92"/>
      <c r="BP1613" s="92"/>
      <c r="BQ1613" s="92"/>
      <c r="BR1613" s="92"/>
      <c r="BS1613" s="92"/>
      <c r="BT1613" s="92"/>
      <c r="BU1613" s="92"/>
      <c r="BV1613" s="92"/>
      <c r="BW1613" s="92"/>
      <c r="BX1613" s="92"/>
      <c r="BY1613" s="92"/>
      <c r="BZ1613" s="92"/>
      <c r="CA1613" s="92"/>
      <c r="CB1613" s="92"/>
      <c r="CC1613" s="92"/>
      <c r="CD1613" s="92"/>
      <c r="CE1613" s="92"/>
      <c r="CF1613" s="92"/>
      <c r="CG1613" s="92"/>
      <c r="CH1613" s="92"/>
      <c r="CI1613" s="92"/>
      <c r="CJ1613" s="92"/>
      <c r="CK1613" s="92"/>
      <c r="CL1613" s="92"/>
      <c r="CM1613" s="92"/>
      <c r="CN1613" s="92"/>
      <c r="CO1613" s="92"/>
      <c r="CP1613" s="93"/>
      <c r="CQ1613" s="93"/>
      <c r="CR1613" s="93"/>
      <c r="CS1613" s="93"/>
      <c r="CT1613" s="93"/>
      <c r="CU1613" s="93"/>
      <c r="CV1613" s="93"/>
      <c r="CW1613" s="93"/>
      <c r="CX1613" s="93"/>
      <c r="CY1613" s="93"/>
      <c r="CZ1613" s="93"/>
      <c r="DA1613" s="93"/>
      <c r="DB1613" s="93"/>
      <c r="DC1613" s="93"/>
      <c r="DD1613" s="93"/>
      <c r="DE1613" s="93"/>
      <c r="DF1613" s="93"/>
      <c r="DG1613" s="93"/>
      <c r="DH1613" s="93"/>
      <c r="DI1613" s="93"/>
      <c r="DJ1613" s="93"/>
      <c r="DK1613" s="93"/>
      <c r="DL1613" s="93"/>
      <c r="DM1613" s="93"/>
      <c r="DN1613" s="93"/>
      <c r="DO1613" s="93"/>
    </row>
    <row r="1614" spans="1:12" ht="16.5">
      <c r="A1614" s="34">
        <v>1231</v>
      </c>
      <c r="B1614" s="2" t="s">
        <v>1521</v>
      </c>
      <c r="C1614" s="41" t="s">
        <v>850</v>
      </c>
      <c r="D1614" s="46" t="s">
        <v>3773</v>
      </c>
      <c r="E1614" s="4" t="s">
        <v>2182</v>
      </c>
      <c r="F1614" s="3" t="s">
        <v>2183</v>
      </c>
      <c r="G1614" s="5" t="s">
        <v>2184</v>
      </c>
      <c r="H1614" s="18" t="s">
        <v>235</v>
      </c>
      <c r="I1614" s="8">
        <v>78550</v>
      </c>
      <c r="J1614" s="8">
        <v>28750</v>
      </c>
      <c r="K1614" s="24">
        <v>14375</v>
      </c>
      <c r="L1614" s="9">
        <f t="shared" si="25"/>
        <v>16444068.729999991</v>
      </c>
    </row>
    <row r="1615" spans="1:12" ht="16.5">
      <c r="A1615" s="34">
        <v>1321</v>
      </c>
      <c r="B1615" s="2" t="s">
        <v>3914</v>
      </c>
      <c r="C1615" s="41" t="s">
        <v>850</v>
      </c>
      <c r="D1615" s="47" t="s">
        <v>3773</v>
      </c>
      <c r="E1615" s="4" t="s">
        <v>3420</v>
      </c>
      <c r="F1615" s="3" t="s">
        <v>3421</v>
      </c>
      <c r="G1615" s="5" t="s">
        <v>2184</v>
      </c>
      <c r="H1615" s="18" t="s">
        <v>235</v>
      </c>
      <c r="I1615" s="8">
        <v>58042.5</v>
      </c>
      <c r="J1615" s="8">
        <v>12900</v>
      </c>
      <c r="K1615" s="24">
        <v>6450</v>
      </c>
      <c r="L1615" s="9">
        <f t="shared" si="25"/>
        <v>16450518.729999991</v>
      </c>
    </row>
    <row r="1616" spans="1:12" ht="16.5">
      <c r="A1616" s="34">
        <v>929</v>
      </c>
      <c r="B1616" s="2" t="s">
        <v>3676</v>
      </c>
      <c r="C1616" s="41" t="s">
        <v>1050</v>
      </c>
      <c r="D1616" s="46" t="s">
        <v>3773</v>
      </c>
      <c r="E1616" s="4" t="s">
        <v>2772</v>
      </c>
      <c r="F1616" s="3" t="s">
        <v>2773</v>
      </c>
      <c r="G1616" s="5" t="s">
        <v>2194</v>
      </c>
      <c r="H1616" s="18" t="s">
        <v>235</v>
      </c>
      <c r="I1616" s="8">
        <v>27696</v>
      </c>
      <c r="J1616" s="8">
        <v>19396</v>
      </c>
      <c r="K1616" s="24">
        <v>9698</v>
      </c>
      <c r="L1616" s="9">
        <f t="shared" si="25"/>
        <v>16460216.729999991</v>
      </c>
    </row>
    <row r="1617" spans="1:12" ht="16.5">
      <c r="A1617" s="34">
        <v>1419</v>
      </c>
      <c r="B1617" s="2" t="s">
        <v>64</v>
      </c>
      <c r="C1617" s="41" t="s">
        <v>420</v>
      </c>
      <c r="D1617" s="46" t="s">
        <v>3773</v>
      </c>
      <c r="E1617" s="4" t="s">
        <v>1234</v>
      </c>
      <c r="F1617" s="3" t="s">
        <v>1235</v>
      </c>
      <c r="G1617" s="5" t="s">
        <v>2184</v>
      </c>
      <c r="H1617" s="18" t="s">
        <v>235</v>
      </c>
      <c r="I1617" s="8">
        <v>23910</v>
      </c>
      <c r="J1617" s="8">
        <v>19750</v>
      </c>
      <c r="K1617" s="24">
        <v>9875</v>
      </c>
      <c r="L1617" s="9">
        <f t="shared" si="25"/>
        <v>16470091.729999991</v>
      </c>
    </row>
    <row r="1618" spans="1:12" ht="16.5">
      <c r="A1618" s="34">
        <v>730</v>
      </c>
      <c r="B1618" s="2" t="s">
        <v>66</v>
      </c>
      <c r="C1618" s="41" t="s">
        <v>1644</v>
      </c>
      <c r="D1618" s="46" t="s">
        <v>3773</v>
      </c>
      <c r="E1618" s="4" t="s">
        <v>2252</v>
      </c>
      <c r="F1618" s="3" t="s">
        <v>2253</v>
      </c>
      <c r="G1618" s="5" t="s">
        <v>2184</v>
      </c>
      <c r="H1618" s="18" t="s">
        <v>235</v>
      </c>
      <c r="I1618" s="8">
        <v>55000</v>
      </c>
      <c r="J1618" s="8">
        <v>22500</v>
      </c>
      <c r="K1618" s="24">
        <v>11250</v>
      </c>
      <c r="L1618" s="9">
        <f t="shared" si="25"/>
        <v>16481341.729999991</v>
      </c>
    </row>
    <row r="1619" spans="1:119" s="80" customFormat="1" ht="8.25">
      <c r="A1619" s="73">
        <v>1691</v>
      </c>
      <c r="B1619" s="74" t="s">
        <v>3392</v>
      </c>
      <c r="C1619" s="75" t="s">
        <v>32</v>
      </c>
      <c r="D1619" s="76" t="s">
        <v>3773</v>
      </c>
      <c r="E1619" s="77" t="s">
        <v>2252</v>
      </c>
      <c r="F1619" s="78" t="s">
        <v>2253</v>
      </c>
      <c r="G1619" s="79" t="s">
        <v>2184</v>
      </c>
      <c r="H1619" s="81" t="s">
        <v>245</v>
      </c>
      <c r="I1619" s="82">
        <v>17121.71</v>
      </c>
      <c r="J1619" s="82">
        <v>0</v>
      </c>
      <c r="K1619" s="83">
        <v>0</v>
      </c>
      <c r="L1619" s="84">
        <f t="shared" si="25"/>
        <v>16481341.729999991</v>
      </c>
      <c r="M1619" s="94"/>
      <c r="N1619" s="94"/>
      <c r="O1619" s="94"/>
      <c r="P1619" s="94"/>
      <c r="Q1619" s="94"/>
      <c r="R1619" s="94"/>
      <c r="S1619" s="94"/>
      <c r="T1619" s="94"/>
      <c r="U1619" s="94"/>
      <c r="V1619" s="94"/>
      <c r="W1619" s="94"/>
      <c r="X1619" s="94"/>
      <c r="Y1619" s="94"/>
      <c r="Z1619" s="94"/>
      <c r="AA1619" s="94"/>
      <c r="AB1619" s="94"/>
      <c r="AC1619" s="94"/>
      <c r="AD1619" s="94"/>
      <c r="AE1619" s="94"/>
      <c r="AF1619" s="94"/>
      <c r="AG1619" s="94"/>
      <c r="AH1619" s="94"/>
      <c r="AI1619" s="94"/>
      <c r="AJ1619" s="94"/>
      <c r="AK1619" s="94"/>
      <c r="AL1619" s="94"/>
      <c r="AM1619" s="94"/>
      <c r="AN1619" s="94"/>
      <c r="AO1619" s="94"/>
      <c r="AP1619" s="94"/>
      <c r="AQ1619" s="94"/>
      <c r="AR1619" s="94"/>
      <c r="AS1619" s="94"/>
      <c r="AT1619" s="94"/>
      <c r="AU1619" s="94"/>
      <c r="AV1619" s="94"/>
      <c r="AW1619" s="94"/>
      <c r="AX1619" s="94"/>
      <c r="AY1619" s="94"/>
      <c r="AZ1619" s="94"/>
      <c r="BA1619" s="94"/>
      <c r="BB1619" s="94"/>
      <c r="BC1619" s="94"/>
      <c r="BD1619" s="94"/>
      <c r="BE1619" s="94"/>
      <c r="BF1619" s="94"/>
      <c r="BG1619" s="94"/>
      <c r="BH1619" s="94"/>
      <c r="BI1619" s="94"/>
      <c r="BJ1619" s="94"/>
      <c r="BK1619" s="94"/>
      <c r="BL1619" s="94"/>
      <c r="BM1619" s="94"/>
      <c r="BN1619" s="94"/>
      <c r="BO1619" s="94"/>
      <c r="BP1619" s="94"/>
      <c r="BQ1619" s="94"/>
      <c r="BR1619" s="94"/>
      <c r="BS1619" s="94"/>
      <c r="BT1619" s="94"/>
      <c r="BU1619" s="94"/>
      <c r="BV1619" s="94"/>
      <c r="BW1619" s="94"/>
      <c r="BX1619" s="94"/>
      <c r="BY1619" s="94"/>
      <c r="BZ1619" s="94"/>
      <c r="CA1619" s="94"/>
      <c r="CB1619" s="94"/>
      <c r="CC1619" s="94"/>
      <c r="CD1619" s="94"/>
      <c r="CE1619" s="94"/>
      <c r="CF1619" s="94"/>
      <c r="CG1619" s="94"/>
      <c r="CH1619" s="94"/>
      <c r="CI1619" s="94"/>
      <c r="CJ1619" s="94"/>
      <c r="CK1619" s="94"/>
      <c r="CL1619" s="94"/>
      <c r="CM1619" s="94"/>
      <c r="CN1619" s="94"/>
      <c r="CO1619" s="94"/>
      <c r="CP1619" s="95"/>
      <c r="CQ1619" s="95"/>
      <c r="CR1619" s="95"/>
      <c r="CS1619" s="95"/>
      <c r="CT1619" s="95"/>
      <c r="CU1619" s="95"/>
      <c r="CV1619" s="95"/>
      <c r="CW1619" s="95"/>
      <c r="CX1619" s="95"/>
      <c r="CY1619" s="95"/>
      <c r="CZ1619" s="95"/>
      <c r="DA1619" s="95"/>
      <c r="DB1619" s="95"/>
      <c r="DC1619" s="95"/>
      <c r="DD1619" s="95"/>
      <c r="DE1619" s="95"/>
      <c r="DF1619" s="95"/>
      <c r="DG1619" s="95"/>
      <c r="DH1619" s="95"/>
      <c r="DI1619" s="95"/>
      <c r="DJ1619" s="95"/>
      <c r="DK1619" s="95"/>
      <c r="DL1619" s="95"/>
      <c r="DM1619" s="95"/>
      <c r="DN1619" s="95"/>
      <c r="DO1619" s="95"/>
    </row>
    <row r="1620" spans="1:119" s="56" customFormat="1" ht="8.25">
      <c r="A1620" s="49">
        <v>144</v>
      </c>
      <c r="B1620" s="50" t="s">
        <v>2525</v>
      </c>
      <c r="C1620" s="51" t="s">
        <v>3116</v>
      </c>
      <c r="D1620" s="52" t="s">
        <v>3773</v>
      </c>
      <c r="E1620" s="53" t="s">
        <v>2252</v>
      </c>
      <c r="F1620" s="54" t="s">
        <v>2253</v>
      </c>
      <c r="G1620" s="55" t="s">
        <v>2184</v>
      </c>
      <c r="H1620" s="57" t="s">
        <v>616</v>
      </c>
      <c r="I1620" s="58">
        <v>125920</v>
      </c>
      <c r="J1620" s="58">
        <v>80560</v>
      </c>
      <c r="K1620" s="59">
        <v>40280</v>
      </c>
      <c r="L1620" s="60">
        <f t="shared" si="25"/>
        <v>16521621.729999991</v>
      </c>
      <c r="M1620" s="92"/>
      <c r="N1620" s="92"/>
      <c r="O1620" s="92"/>
      <c r="P1620" s="92"/>
      <c r="Q1620" s="92"/>
      <c r="R1620" s="92"/>
      <c r="S1620" s="92"/>
      <c r="T1620" s="92"/>
      <c r="U1620" s="92"/>
      <c r="V1620" s="92"/>
      <c r="W1620" s="92"/>
      <c r="X1620" s="92"/>
      <c r="Y1620" s="92"/>
      <c r="Z1620" s="92"/>
      <c r="AA1620" s="92"/>
      <c r="AB1620" s="92"/>
      <c r="AC1620" s="92"/>
      <c r="AD1620" s="92"/>
      <c r="AE1620" s="92"/>
      <c r="AF1620" s="92"/>
      <c r="AG1620" s="92"/>
      <c r="AH1620" s="92"/>
      <c r="AI1620" s="92"/>
      <c r="AJ1620" s="92"/>
      <c r="AK1620" s="92"/>
      <c r="AL1620" s="92"/>
      <c r="AM1620" s="92"/>
      <c r="AN1620" s="92"/>
      <c r="AO1620" s="92"/>
      <c r="AP1620" s="92"/>
      <c r="AQ1620" s="92"/>
      <c r="AR1620" s="92"/>
      <c r="AS1620" s="92"/>
      <c r="AT1620" s="92"/>
      <c r="AU1620" s="92"/>
      <c r="AV1620" s="92"/>
      <c r="AW1620" s="92"/>
      <c r="AX1620" s="92"/>
      <c r="AY1620" s="92"/>
      <c r="AZ1620" s="92"/>
      <c r="BA1620" s="92"/>
      <c r="BB1620" s="92"/>
      <c r="BC1620" s="92"/>
      <c r="BD1620" s="92"/>
      <c r="BE1620" s="92"/>
      <c r="BF1620" s="92"/>
      <c r="BG1620" s="92"/>
      <c r="BH1620" s="92"/>
      <c r="BI1620" s="92"/>
      <c r="BJ1620" s="92"/>
      <c r="BK1620" s="92"/>
      <c r="BL1620" s="92"/>
      <c r="BM1620" s="92"/>
      <c r="BN1620" s="92"/>
      <c r="BO1620" s="92"/>
      <c r="BP1620" s="92"/>
      <c r="BQ1620" s="92"/>
      <c r="BR1620" s="92"/>
      <c r="BS1620" s="92"/>
      <c r="BT1620" s="92"/>
      <c r="BU1620" s="92"/>
      <c r="BV1620" s="92"/>
      <c r="BW1620" s="92"/>
      <c r="BX1620" s="92"/>
      <c r="BY1620" s="92"/>
      <c r="BZ1620" s="92"/>
      <c r="CA1620" s="92"/>
      <c r="CB1620" s="92"/>
      <c r="CC1620" s="92"/>
      <c r="CD1620" s="92"/>
      <c r="CE1620" s="92"/>
      <c r="CF1620" s="92"/>
      <c r="CG1620" s="92"/>
      <c r="CH1620" s="92"/>
      <c r="CI1620" s="92"/>
      <c r="CJ1620" s="92"/>
      <c r="CK1620" s="92"/>
      <c r="CL1620" s="92"/>
      <c r="CM1620" s="92"/>
      <c r="CN1620" s="92"/>
      <c r="CO1620" s="92"/>
      <c r="CP1620" s="93"/>
      <c r="CQ1620" s="93"/>
      <c r="CR1620" s="93"/>
      <c r="CS1620" s="93"/>
      <c r="CT1620" s="93"/>
      <c r="CU1620" s="93"/>
      <c r="CV1620" s="93"/>
      <c r="CW1620" s="93"/>
      <c r="CX1620" s="93"/>
      <c r="CY1620" s="93"/>
      <c r="CZ1620" s="93"/>
      <c r="DA1620" s="93"/>
      <c r="DB1620" s="93"/>
      <c r="DC1620" s="93"/>
      <c r="DD1620" s="93"/>
      <c r="DE1620" s="93"/>
      <c r="DF1620" s="93"/>
      <c r="DG1620" s="93"/>
      <c r="DH1620" s="93"/>
      <c r="DI1620" s="93"/>
      <c r="DJ1620" s="93"/>
      <c r="DK1620" s="93"/>
      <c r="DL1620" s="93"/>
      <c r="DM1620" s="93"/>
      <c r="DN1620" s="93"/>
      <c r="DO1620" s="93"/>
    </row>
    <row r="1621" spans="1:119" s="56" customFormat="1" ht="8.25">
      <c r="A1621" s="49">
        <v>435</v>
      </c>
      <c r="B1621" s="50" t="s">
        <v>1074</v>
      </c>
      <c r="C1621" s="51" t="s">
        <v>3613</v>
      </c>
      <c r="D1621" s="52" t="s">
        <v>3773</v>
      </c>
      <c r="E1621" s="53" t="s">
        <v>2896</v>
      </c>
      <c r="F1621" s="54" t="s">
        <v>2897</v>
      </c>
      <c r="G1621" s="55" t="s">
        <v>2184</v>
      </c>
      <c r="H1621" s="57" t="s">
        <v>616</v>
      </c>
      <c r="I1621" s="58">
        <v>33436</v>
      </c>
      <c r="J1621" s="58">
        <v>33436</v>
      </c>
      <c r="K1621" s="59">
        <v>16718</v>
      </c>
      <c r="L1621" s="60">
        <f t="shared" si="25"/>
        <v>16538339.729999991</v>
      </c>
      <c r="M1621" s="92"/>
      <c r="N1621" s="92"/>
      <c r="O1621" s="92"/>
      <c r="P1621" s="92"/>
      <c r="Q1621" s="92"/>
      <c r="R1621" s="92"/>
      <c r="S1621" s="92"/>
      <c r="T1621" s="92"/>
      <c r="U1621" s="92"/>
      <c r="V1621" s="92"/>
      <c r="W1621" s="92"/>
      <c r="X1621" s="92"/>
      <c r="Y1621" s="92"/>
      <c r="Z1621" s="92"/>
      <c r="AA1621" s="92"/>
      <c r="AB1621" s="92"/>
      <c r="AC1621" s="92"/>
      <c r="AD1621" s="92"/>
      <c r="AE1621" s="92"/>
      <c r="AF1621" s="92"/>
      <c r="AG1621" s="92"/>
      <c r="AH1621" s="92"/>
      <c r="AI1621" s="92"/>
      <c r="AJ1621" s="92"/>
      <c r="AK1621" s="92"/>
      <c r="AL1621" s="92"/>
      <c r="AM1621" s="92"/>
      <c r="AN1621" s="92"/>
      <c r="AO1621" s="92"/>
      <c r="AP1621" s="92"/>
      <c r="AQ1621" s="92"/>
      <c r="AR1621" s="92"/>
      <c r="AS1621" s="92"/>
      <c r="AT1621" s="92"/>
      <c r="AU1621" s="92"/>
      <c r="AV1621" s="92"/>
      <c r="AW1621" s="92"/>
      <c r="AX1621" s="92"/>
      <c r="AY1621" s="92"/>
      <c r="AZ1621" s="92"/>
      <c r="BA1621" s="92"/>
      <c r="BB1621" s="92"/>
      <c r="BC1621" s="92"/>
      <c r="BD1621" s="92"/>
      <c r="BE1621" s="92"/>
      <c r="BF1621" s="92"/>
      <c r="BG1621" s="92"/>
      <c r="BH1621" s="92"/>
      <c r="BI1621" s="92"/>
      <c r="BJ1621" s="92"/>
      <c r="BK1621" s="92"/>
      <c r="BL1621" s="92"/>
      <c r="BM1621" s="92"/>
      <c r="BN1621" s="92"/>
      <c r="BO1621" s="92"/>
      <c r="BP1621" s="92"/>
      <c r="BQ1621" s="92"/>
      <c r="BR1621" s="92"/>
      <c r="BS1621" s="92"/>
      <c r="BT1621" s="92"/>
      <c r="BU1621" s="92"/>
      <c r="BV1621" s="92"/>
      <c r="BW1621" s="92"/>
      <c r="BX1621" s="92"/>
      <c r="BY1621" s="92"/>
      <c r="BZ1621" s="92"/>
      <c r="CA1621" s="92"/>
      <c r="CB1621" s="92"/>
      <c r="CC1621" s="92"/>
      <c r="CD1621" s="92"/>
      <c r="CE1621" s="92"/>
      <c r="CF1621" s="92"/>
      <c r="CG1621" s="92"/>
      <c r="CH1621" s="92"/>
      <c r="CI1621" s="92"/>
      <c r="CJ1621" s="92"/>
      <c r="CK1621" s="92"/>
      <c r="CL1621" s="92"/>
      <c r="CM1621" s="92"/>
      <c r="CN1621" s="92"/>
      <c r="CO1621" s="92"/>
      <c r="CP1621" s="93"/>
      <c r="CQ1621" s="93"/>
      <c r="CR1621" s="93"/>
      <c r="CS1621" s="93"/>
      <c r="CT1621" s="93"/>
      <c r="CU1621" s="93"/>
      <c r="CV1621" s="93"/>
      <c r="CW1621" s="93"/>
      <c r="CX1621" s="93"/>
      <c r="CY1621" s="93"/>
      <c r="CZ1621" s="93"/>
      <c r="DA1621" s="93"/>
      <c r="DB1621" s="93"/>
      <c r="DC1621" s="93"/>
      <c r="DD1621" s="93"/>
      <c r="DE1621" s="93"/>
      <c r="DF1621" s="93"/>
      <c r="DG1621" s="93"/>
      <c r="DH1621" s="93"/>
      <c r="DI1621" s="93"/>
      <c r="DJ1621" s="93"/>
      <c r="DK1621" s="93"/>
      <c r="DL1621" s="93"/>
      <c r="DM1621" s="93"/>
      <c r="DN1621" s="93"/>
      <c r="DO1621" s="93"/>
    </row>
    <row r="1622" spans="1:12" ht="16.5">
      <c r="A1622" s="34">
        <v>832</v>
      </c>
      <c r="B1622" s="2" t="s">
        <v>2115</v>
      </c>
      <c r="C1622" s="41" t="s">
        <v>1133</v>
      </c>
      <c r="D1622" s="46" t="s">
        <v>1366</v>
      </c>
      <c r="E1622" s="4" t="s">
        <v>2246</v>
      </c>
      <c r="F1622" s="3" t="s">
        <v>2247</v>
      </c>
      <c r="G1622" s="5" t="s">
        <v>1699</v>
      </c>
      <c r="H1622" s="18" t="s">
        <v>235</v>
      </c>
      <c r="I1622" s="8">
        <v>189236</v>
      </c>
      <c r="J1622" s="8">
        <v>28054</v>
      </c>
      <c r="K1622" s="24">
        <v>14027</v>
      </c>
      <c r="L1622" s="9">
        <f t="shared" si="25"/>
        <v>16552366.729999991</v>
      </c>
    </row>
    <row r="1623" spans="1:12" ht="16.5">
      <c r="A1623" s="34">
        <v>1354</v>
      </c>
      <c r="B1623" s="2" t="s">
        <v>2407</v>
      </c>
      <c r="C1623" s="41" t="s">
        <v>3816</v>
      </c>
      <c r="D1623" s="46" t="s">
        <v>3773</v>
      </c>
      <c r="E1623" s="4" t="s">
        <v>2182</v>
      </c>
      <c r="F1623" s="3" t="s">
        <v>2183</v>
      </c>
      <c r="G1623" s="5" t="s">
        <v>2184</v>
      </c>
      <c r="H1623" s="18" t="s">
        <v>235</v>
      </c>
      <c r="I1623" s="8">
        <v>73750</v>
      </c>
      <c r="J1623" s="8">
        <v>9000</v>
      </c>
      <c r="K1623" s="24">
        <v>4500</v>
      </c>
      <c r="L1623" s="9">
        <f t="shared" si="25"/>
        <v>16556866.729999991</v>
      </c>
    </row>
    <row r="1624" spans="1:12" ht="16.5">
      <c r="A1624" s="34">
        <v>1571</v>
      </c>
      <c r="B1624" s="2" t="s">
        <v>2590</v>
      </c>
      <c r="C1624" s="41" t="s">
        <v>1098</v>
      </c>
      <c r="D1624" s="46" t="s">
        <v>3773</v>
      </c>
      <c r="E1624" s="4" t="s">
        <v>230</v>
      </c>
      <c r="F1624" s="3" t="s">
        <v>231</v>
      </c>
      <c r="G1624" s="5" t="s">
        <v>2194</v>
      </c>
      <c r="H1624" s="18" t="s">
        <v>235</v>
      </c>
      <c r="I1624" s="8">
        <v>76705</v>
      </c>
      <c r="J1624" s="8">
        <v>20000</v>
      </c>
      <c r="K1624" s="24">
        <v>10000</v>
      </c>
      <c r="L1624" s="9">
        <f t="shared" si="25"/>
        <v>16566866.729999991</v>
      </c>
    </row>
    <row r="1625" spans="1:119" s="80" customFormat="1" ht="8.25">
      <c r="A1625" s="73">
        <v>1638</v>
      </c>
      <c r="B1625" s="74" t="s">
        <v>3874</v>
      </c>
      <c r="C1625" s="75" t="s">
        <v>1016</v>
      </c>
      <c r="D1625" s="76" t="s">
        <v>2629</v>
      </c>
      <c r="E1625" s="77" t="s">
        <v>3420</v>
      </c>
      <c r="F1625" s="78" t="s">
        <v>3421</v>
      </c>
      <c r="G1625" s="79" t="s">
        <v>2184</v>
      </c>
      <c r="H1625" s="81" t="s">
        <v>245</v>
      </c>
      <c r="I1625" s="82">
        <v>58000</v>
      </c>
      <c r="J1625" s="82">
        <v>0</v>
      </c>
      <c r="K1625" s="83">
        <v>0</v>
      </c>
      <c r="L1625" s="84">
        <f t="shared" si="25"/>
        <v>16566866.729999991</v>
      </c>
      <c r="M1625" s="94"/>
      <c r="N1625" s="94"/>
      <c r="O1625" s="94"/>
      <c r="P1625" s="94"/>
      <c r="Q1625" s="94"/>
      <c r="R1625" s="94"/>
      <c r="S1625" s="94"/>
      <c r="T1625" s="94"/>
      <c r="U1625" s="94"/>
      <c r="V1625" s="94"/>
      <c r="W1625" s="94"/>
      <c r="X1625" s="94"/>
      <c r="Y1625" s="94"/>
      <c r="Z1625" s="94"/>
      <c r="AA1625" s="94"/>
      <c r="AB1625" s="94"/>
      <c r="AC1625" s="94"/>
      <c r="AD1625" s="94"/>
      <c r="AE1625" s="94"/>
      <c r="AF1625" s="94"/>
      <c r="AG1625" s="94"/>
      <c r="AH1625" s="94"/>
      <c r="AI1625" s="94"/>
      <c r="AJ1625" s="94"/>
      <c r="AK1625" s="94"/>
      <c r="AL1625" s="94"/>
      <c r="AM1625" s="94"/>
      <c r="AN1625" s="94"/>
      <c r="AO1625" s="94"/>
      <c r="AP1625" s="94"/>
      <c r="AQ1625" s="94"/>
      <c r="AR1625" s="94"/>
      <c r="AS1625" s="94"/>
      <c r="AT1625" s="94"/>
      <c r="AU1625" s="94"/>
      <c r="AV1625" s="94"/>
      <c r="AW1625" s="94"/>
      <c r="AX1625" s="94"/>
      <c r="AY1625" s="94"/>
      <c r="AZ1625" s="94"/>
      <c r="BA1625" s="94"/>
      <c r="BB1625" s="94"/>
      <c r="BC1625" s="94"/>
      <c r="BD1625" s="94"/>
      <c r="BE1625" s="94"/>
      <c r="BF1625" s="94"/>
      <c r="BG1625" s="94"/>
      <c r="BH1625" s="94"/>
      <c r="BI1625" s="94"/>
      <c r="BJ1625" s="94"/>
      <c r="BK1625" s="94"/>
      <c r="BL1625" s="94"/>
      <c r="BM1625" s="94"/>
      <c r="BN1625" s="94"/>
      <c r="BO1625" s="94"/>
      <c r="BP1625" s="94"/>
      <c r="BQ1625" s="94"/>
      <c r="BR1625" s="94"/>
      <c r="BS1625" s="94"/>
      <c r="BT1625" s="94"/>
      <c r="BU1625" s="94"/>
      <c r="BV1625" s="94"/>
      <c r="BW1625" s="94"/>
      <c r="BX1625" s="94"/>
      <c r="BY1625" s="94"/>
      <c r="BZ1625" s="94"/>
      <c r="CA1625" s="94"/>
      <c r="CB1625" s="94"/>
      <c r="CC1625" s="94"/>
      <c r="CD1625" s="94"/>
      <c r="CE1625" s="94"/>
      <c r="CF1625" s="94"/>
      <c r="CG1625" s="94"/>
      <c r="CH1625" s="94"/>
      <c r="CI1625" s="94"/>
      <c r="CJ1625" s="94"/>
      <c r="CK1625" s="94"/>
      <c r="CL1625" s="94"/>
      <c r="CM1625" s="94"/>
      <c r="CN1625" s="94"/>
      <c r="CO1625" s="94"/>
      <c r="CP1625" s="95"/>
      <c r="CQ1625" s="95"/>
      <c r="CR1625" s="95"/>
      <c r="CS1625" s="95"/>
      <c r="CT1625" s="95"/>
      <c r="CU1625" s="95"/>
      <c r="CV1625" s="95"/>
      <c r="CW1625" s="95"/>
      <c r="CX1625" s="95"/>
      <c r="CY1625" s="95"/>
      <c r="CZ1625" s="95"/>
      <c r="DA1625" s="95"/>
      <c r="DB1625" s="95"/>
      <c r="DC1625" s="95"/>
      <c r="DD1625" s="95"/>
      <c r="DE1625" s="95"/>
      <c r="DF1625" s="95"/>
      <c r="DG1625" s="95"/>
      <c r="DH1625" s="95"/>
      <c r="DI1625" s="95"/>
      <c r="DJ1625" s="95"/>
      <c r="DK1625" s="95"/>
      <c r="DL1625" s="95"/>
      <c r="DM1625" s="95"/>
      <c r="DN1625" s="95"/>
      <c r="DO1625" s="95"/>
    </row>
    <row r="1626" spans="1:12" ht="16.5">
      <c r="A1626" s="34">
        <v>1254</v>
      </c>
      <c r="B1626" s="2" t="s">
        <v>345</v>
      </c>
      <c r="C1626" s="41" t="s">
        <v>2594</v>
      </c>
      <c r="D1626" s="46" t="s">
        <v>319</v>
      </c>
      <c r="E1626" s="4" t="s">
        <v>3499</v>
      </c>
      <c r="F1626" s="3" t="s">
        <v>3500</v>
      </c>
      <c r="G1626" s="5" t="s">
        <v>2184</v>
      </c>
      <c r="H1626" s="18" t="s">
        <v>235</v>
      </c>
      <c r="I1626" s="8">
        <v>61290</v>
      </c>
      <c r="J1626" s="8">
        <v>46370</v>
      </c>
      <c r="K1626" s="24">
        <v>23185</v>
      </c>
      <c r="L1626" s="9">
        <f t="shared" si="25"/>
        <v>16590051.729999991</v>
      </c>
    </row>
    <row r="1627" spans="1:119" s="56" customFormat="1" ht="8.25">
      <c r="A1627" s="49">
        <v>508</v>
      </c>
      <c r="B1627" s="50" t="s">
        <v>1957</v>
      </c>
      <c r="C1627" s="51" t="s">
        <v>976</v>
      </c>
      <c r="D1627" s="52" t="s">
        <v>3773</v>
      </c>
      <c r="E1627" s="53" t="s">
        <v>3623</v>
      </c>
      <c r="F1627" s="54" t="s">
        <v>3624</v>
      </c>
      <c r="G1627" s="55" t="s">
        <v>2194</v>
      </c>
      <c r="H1627" s="57" t="s">
        <v>616</v>
      </c>
      <c r="I1627" s="58">
        <v>70912</v>
      </c>
      <c r="J1627" s="58">
        <v>38282</v>
      </c>
      <c r="K1627" s="59">
        <v>19141</v>
      </c>
      <c r="L1627" s="60">
        <f t="shared" si="25"/>
        <v>16609192.729999991</v>
      </c>
      <c r="M1627" s="92"/>
      <c r="N1627" s="92"/>
      <c r="O1627" s="92"/>
      <c r="P1627" s="92"/>
      <c r="Q1627" s="92"/>
      <c r="R1627" s="92"/>
      <c r="S1627" s="92"/>
      <c r="T1627" s="92"/>
      <c r="U1627" s="92"/>
      <c r="V1627" s="92"/>
      <c r="W1627" s="92"/>
      <c r="X1627" s="92"/>
      <c r="Y1627" s="92"/>
      <c r="Z1627" s="92"/>
      <c r="AA1627" s="92"/>
      <c r="AB1627" s="92"/>
      <c r="AC1627" s="92"/>
      <c r="AD1627" s="92"/>
      <c r="AE1627" s="92"/>
      <c r="AF1627" s="92"/>
      <c r="AG1627" s="92"/>
      <c r="AH1627" s="92"/>
      <c r="AI1627" s="92"/>
      <c r="AJ1627" s="92"/>
      <c r="AK1627" s="92"/>
      <c r="AL1627" s="92"/>
      <c r="AM1627" s="92"/>
      <c r="AN1627" s="92"/>
      <c r="AO1627" s="92"/>
      <c r="AP1627" s="92"/>
      <c r="AQ1627" s="92"/>
      <c r="AR1627" s="92"/>
      <c r="AS1627" s="92"/>
      <c r="AT1627" s="92"/>
      <c r="AU1627" s="92"/>
      <c r="AV1627" s="92"/>
      <c r="AW1627" s="92"/>
      <c r="AX1627" s="92"/>
      <c r="AY1627" s="92"/>
      <c r="AZ1627" s="92"/>
      <c r="BA1627" s="92"/>
      <c r="BB1627" s="92"/>
      <c r="BC1627" s="92"/>
      <c r="BD1627" s="92"/>
      <c r="BE1627" s="92"/>
      <c r="BF1627" s="92"/>
      <c r="BG1627" s="92"/>
      <c r="BH1627" s="92"/>
      <c r="BI1627" s="92"/>
      <c r="BJ1627" s="92"/>
      <c r="BK1627" s="92"/>
      <c r="BL1627" s="92"/>
      <c r="BM1627" s="92"/>
      <c r="BN1627" s="92"/>
      <c r="BO1627" s="92"/>
      <c r="BP1627" s="92"/>
      <c r="BQ1627" s="92"/>
      <c r="BR1627" s="92"/>
      <c r="BS1627" s="92"/>
      <c r="BT1627" s="92"/>
      <c r="BU1627" s="92"/>
      <c r="BV1627" s="92"/>
      <c r="BW1627" s="92"/>
      <c r="BX1627" s="92"/>
      <c r="BY1627" s="92"/>
      <c r="BZ1627" s="92"/>
      <c r="CA1627" s="92"/>
      <c r="CB1627" s="92"/>
      <c r="CC1627" s="92"/>
      <c r="CD1627" s="92"/>
      <c r="CE1627" s="92"/>
      <c r="CF1627" s="92"/>
      <c r="CG1627" s="92"/>
      <c r="CH1627" s="92"/>
      <c r="CI1627" s="92"/>
      <c r="CJ1627" s="92"/>
      <c r="CK1627" s="92"/>
      <c r="CL1627" s="92"/>
      <c r="CM1627" s="92"/>
      <c r="CN1627" s="92"/>
      <c r="CO1627" s="92"/>
      <c r="CP1627" s="93"/>
      <c r="CQ1627" s="93"/>
      <c r="CR1627" s="93"/>
      <c r="CS1627" s="93"/>
      <c r="CT1627" s="93"/>
      <c r="CU1627" s="93"/>
      <c r="CV1627" s="93"/>
      <c r="CW1627" s="93"/>
      <c r="CX1627" s="93"/>
      <c r="CY1627" s="93"/>
      <c r="CZ1627" s="93"/>
      <c r="DA1627" s="93"/>
      <c r="DB1627" s="93"/>
      <c r="DC1627" s="93"/>
      <c r="DD1627" s="93"/>
      <c r="DE1627" s="93"/>
      <c r="DF1627" s="93"/>
      <c r="DG1627" s="93"/>
      <c r="DH1627" s="93"/>
      <c r="DI1627" s="93"/>
      <c r="DJ1627" s="93"/>
      <c r="DK1627" s="93"/>
      <c r="DL1627" s="93"/>
      <c r="DM1627" s="93"/>
      <c r="DN1627" s="93"/>
      <c r="DO1627" s="93"/>
    </row>
    <row r="1628" spans="1:12" ht="16.5">
      <c r="A1628" s="34">
        <v>1205</v>
      </c>
      <c r="B1628" s="2" t="s">
        <v>2211</v>
      </c>
      <c r="C1628" s="41" t="s">
        <v>1264</v>
      </c>
      <c r="D1628" s="46" t="s">
        <v>3769</v>
      </c>
      <c r="E1628" s="4" t="s">
        <v>2182</v>
      </c>
      <c r="F1628" s="3" t="s">
        <v>2183</v>
      </c>
      <c r="G1628" s="5" t="s">
        <v>2184</v>
      </c>
      <c r="H1628" s="18" t="s">
        <v>235</v>
      </c>
      <c r="I1628" s="8">
        <v>19652.31</v>
      </c>
      <c r="J1628" s="8">
        <v>19652.31</v>
      </c>
      <c r="K1628" s="24">
        <v>9826.155</v>
      </c>
      <c r="L1628" s="9">
        <f t="shared" si="25"/>
        <v>16619018.88499999</v>
      </c>
    </row>
    <row r="1629" spans="1:119" s="80" customFormat="1" ht="8.25">
      <c r="A1629" s="73">
        <v>1704</v>
      </c>
      <c r="B1629" s="74" t="s">
        <v>2540</v>
      </c>
      <c r="C1629" s="75" t="s">
        <v>2152</v>
      </c>
      <c r="D1629" s="76" t="s">
        <v>3773</v>
      </c>
      <c r="E1629" s="77" t="s">
        <v>2252</v>
      </c>
      <c r="F1629" s="78" t="s">
        <v>2253</v>
      </c>
      <c r="G1629" s="79" t="s">
        <v>2184</v>
      </c>
      <c r="H1629" s="81" t="s">
        <v>245</v>
      </c>
      <c r="I1629" s="82">
        <v>15820</v>
      </c>
      <c r="J1629" s="82">
        <v>0</v>
      </c>
      <c r="K1629" s="83">
        <v>0</v>
      </c>
      <c r="L1629" s="84">
        <f t="shared" si="25"/>
        <v>16619018.88499999</v>
      </c>
      <c r="M1629" s="94"/>
      <c r="N1629" s="94"/>
      <c r="O1629" s="94"/>
      <c r="P1629" s="94"/>
      <c r="Q1629" s="94"/>
      <c r="R1629" s="94"/>
      <c r="S1629" s="94"/>
      <c r="T1629" s="94"/>
      <c r="U1629" s="94"/>
      <c r="V1629" s="94"/>
      <c r="W1629" s="94"/>
      <c r="X1629" s="94"/>
      <c r="Y1629" s="94"/>
      <c r="Z1629" s="94"/>
      <c r="AA1629" s="94"/>
      <c r="AB1629" s="94"/>
      <c r="AC1629" s="94"/>
      <c r="AD1629" s="94"/>
      <c r="AE1629" s="94"/>
      <c r="AF1629" s="94"/>
      <c r="AG1629" s="94"/>
      <c r="AH1629" s="94"/>
      <c r="AI1629" s="94"/>
      <c r="AJ1629" s="94"/>
      <c r="AK1629" s="94"/>
      <c r="AL1629" s="94"/>
      <c r="AM1629" s="94"/>
      <c r="AN1629" s="94"/>
      <c r="AO1629" s="94"/>
      <c r="AP1629" s="94"/>
      <c r="AQ1629" s="94"/>
      <c r="AR1629" s="94"/>
      <c r="AS1629" s="94"/>
      <c r="AT1629" s="94"/>
      <c r="AU1629" s="94"/>
      <c r="AV1629" s="94"/>
      <c r="AW1629" s="94"/>
      <c r="AX1629" s="94"/>
      <c r="AY1629" s="94"/>
      <c r="AZ1629" s="94"/>
      <c r="BA1629" s="94"/>
      <c r="BB1629" s="94"/>
      <c r="BC1629" s="94"/>
      <c r="BD1629" s="94"/>
      <c r="BE1629" s="94"/>
      <c r="BF1629" s="94"/>
      <c r="BG1629" s="94"/>
      <c r="BH1629" s="94"/>
      <c r="BI1629" s="94"/>
      <c r="BJ1629" s="94"/>
      <c r="BK1629" s="94"/>
      <c r="BL1629" s="94"/>
      <c r="BM1629" s="94"/>
      <c r="BN1629" s="94"/>
      <c r="BO1629" s="94"/>
      <c r="BP1629" s="94"/>
      <c r="BQ1629" s="94"/>
      <c r="BR1629" s="94"/>
      <c r="BS1629" s="94"/>
      <c r="BT1629" s="94"/>
      <c r="BU1629" s="94"/>
      <c r="BV1629" s="94"/>
      <c r="BW1629" s="94"/>
      <c r="BX1629" s="94"/>
      <c r="BY1629" s="94"/>
      <c r="BZ1629" s="94"/>
      <c r="CA1629" s="94"/>
      <c r="CB1629" s="94"/>
      <c r="CC1629" s="94"/>
      <c r="CD1629" s="94"/>
      <c r="CE1629" s="94"/>
      <c r="CF1629" s="94"/>
      <c r="CG1629" s="94"/>
      <c r="CH1629" s="94"/>
      <c r="CI1629" s="94"/>
      <c r="CJ1629" s="94"/>
      <c r="CK1629" s="94"/>
      <c r="CL1629" s="94"/>
      <c r="CM1629" s="94"/>
      <c r="CN1629" s="94"/>
      <c r="CO1629" s="94"/>
      <c r="CP1629" s="95"/>
      <c r="CQ1629" s="95"/>
      <c r="CR1629" s="95"/>
      <c r="CS1629" s="95"/>
      <c r="CT1629" s="95"/>
      <c r="CU1629" s="95"/>
      <c r="CV1629" s="95"/>
      <c r="CW1629" s="95"/>
      <c r="CX1629" s="95"/>
      <c r="CY1629" s="95"/>
      <c r="CZ1629" s="95"/>
      <c r="DA1629" s="95"/>
      <c r="DB1629" s="95"/>
      <c r="DC1629" s="95"/>
      <c r="DD1629" s="95"/>
      <c r="DE1629" s="95"/>
      <c r="DF1629" s="95"/>
      <c r="DG1629" s="95"/>
      <c r="DH1629" s="95"/>
      <c r="DI1629" s="95"/>
      <c r="DJ1629" s="95"/>
      <c r="DK1629" s="95"/>
      <c r="DL1629" s="95"/>
      <c r="DM1629" s="95"/>
      <c r="DN1629" s="95"/>
      <c r="DO1629" s="95"/>
    </row>
    <row r="1630" spans="1:119" s="56" customFormat="1" ht="16.5">
      <c r="A1630" s="49">
        <v>463</v>
      </c>
      <c r="B1630" s="50" t="s">
        <v>2135</v>
      </c>
      <c r="C1630" s="51" t="s">
        <v>3128</v>
      </c>
      <c r="D1630" s="52" t="s">
        <v>3769</v>
      </c>
      <c r="E1630" s="53" t="s">
        <v>1718</v>
      </c>
      <c r="F1630" s="54" t="s">
        <v>1719</v>
      </c>
      <c r="G1630" s="55" t="s">
        <v>2180</v>
      </c>
      <c r="H1630" s="57" t="s">
        <v>616</v>
      </c>
      <c r="I1630" s="58">
        <v>51350</v>
      </c>
      <c r="J1630" s="58">
        <v>39150</v>
      </c>
      <c r="K1630" s="59">
        <v>19575</v>
      </c>
      <c r="L1630" s="60">
        <f t="shared" si="25"/>
        <v>16638593.88499999</v>
      </c>
      <c r="M1630" s="92"/>
      <c r="N1630" s="92"/>
      <c r="O1630" s="92"/>
      <c r="P1630" s="92"/>
      <c r="Q1630" s="92"/>
      <c r="R1630" s="92"/>
      <c r="S1630" s="92"/>
      <c r="T1630" s="92"/>
      <c r="U1630" s="92"/>
      <c r="V1630" s="92"/>
      <c r="W1630" s="92"/>
      <c r="X1630" s="92"/>
      <c r="Y1630" s="92"/>
      <c r="Z1630" s="92"/>
      <c r="AA1630" s="92"/>
      <c r="AB1630" s="92"/>
      <c r="AC1630" s="92"/>
      <c r="AD1630" s="92"/>
      <c r="AE1630" s="92"/>
      <c r="AF1630" s="92"/>
      <c r="AG1630" s="92"/>
      <c r="AH1630" s="92"/>
      <c r="AI1630" s="92"/>
      <c r="AJ1630" s="92"/>
      <c r="AK1630" s="92"/>
      <c r="AL1630" s="92"/>
      <c r="AM1630" s="92"/>
      <c r="AN1630" s="92"/>
      <c r="AO1630" s="92"/>
      <c r="AP1630" s="92"/>
      <c r="AQ1630" s="92"/>
      <c r="AR1630" s="92"/>
      <c r="AS1630" s="92"/>
      <c r="AT1630" s="92"/>
      <c r="AU1630" s="92"/>
      <c r="AV1630" s="92"/>
      <c r="AW1630" s="92"/>
      <c r="AX1630" s="92"/>
      <c r="AY1630" s="92"/>
      <c r="AZ1630" s="92"/>
      <c r="BA1630" s="92"/>
      <c r="BB1630" s="92"/>
      <c r="BC1630" s="92"/>
      <c r="BD1630" s="92"/>
      <c r="BE1630" s="92"/>
      <c r="BF1630" s="92"/>
      <c r="BG1630" s="92"/>
      <c r="BH1630" s="92"/>
      <c r="BI1630" s="92"/>
      <c r="BJ1630" s="92"/>
      <c r="BK1630" s="92"/>
      <c r="BL1630" s="92"/>
      <c r="BM1630" s="92"/>
      <c r="BN1630" s="92"/>
      <c r="BO1630" s="92"/>
      <c r="BP1630" s="92"/>
      <c r="BQ1630" s="92"/>
      <c r="BR1630" s="92"/>
      <c r="BS1630" s="92"/>
      <c r="BT1630" s="92"/>
      <c r="BU1630" s="92"/>
      <c r="BV1630" s="92"/>
      <c r="BW1630" s="92"/>
      <c r="BX1630" s="92"/>
      <c r="BY1630" s="92"/>
      <c r="BZ1630" s="92"/>
      <c r="CA1630" s="92"/>
      <c r="CB1630" s="92"/>
      <c r="CC1630" s="92"/>
      <c r="CD1630" s="92"/>
      <c r="CE1630" s="92"/>
      <c r="CF1630" s="92"/>
      <c r="CG1630" s="92"/>
      <c r="CH1630" s="92"/>
      <c r="CI1630" s="92"/>
      <c r="CJ1630" s="92"/>
      <c r="CK1630" s="92"/>
      <c r="CL1630" s="92"/>
      <c r="CM1630" s="92"/>
      <c r="CN1630" s="92"/>
      <c r="CO1630" s="92"/>
      <c r="CP1630" s="93"/>
      <c r="CQ1630" s="93"/>
      <c r="CR1630" s="93"/>
      <c r="CS1630" s="93"/>
      <c r="CT1630" s="93"/>
      <c r="CU1630" s="93"/>
      <c r="CV1630" s="93"/>
      <c r="CW1630" s="93"/>
      <c r="CX1630" s="93"/>
      <c r="CY1630" s="93"/>
      <c r="CZ1630" s="93"/>
      <c r="DA1630" s="93"/>
      <c r="DB1630" s="93"/>
      <c r="DC1630" s="93"/>
      <c r="DD1630" s="93"/>
      <c r="DE1630" s="93"/>
      <c r="DF1630" s="93"/>
      <c r="DG1630" s="93"/>
      <c r="DH1630" s="93"/>
      <c r="DI1630" s="93"/>
      <c r="DJ1630" s="93"/>
      <c r="DK1630" s="93"/>
      <c r="DL1630" s="93"/>
      <c r="DM1630" s="93"/>
      <c r="DN1630" s="93"/>
      <c r="DO1630" s="93"/>
    </row>
    <row r="1631" spans="1:12" ht="16.5">
      <c r="A1631" s="34">
        <v>1358</v>
      </c>
      <c r="B1631" s="2" t="s">
        <v>1936</v>
      </c>
      <c r="C1631" s="41" t="s">
        <v>3176</v>
      </c>
      <c r="D1631" s="46" t="s">
        <v>3773</v>
      </c>
      <c r="E1631" s="4" t="s">
        <v>1489</v>
      </c>
      <c r="F1631" s="3" t="s">
        <v>1490</v>
      </c>
      <c r="G1631" s="5" t="s">
        <v>2201</v>
      </c>
      <c r="H1631" s="18" t="s">
        <v>235</v>
      </c>
      <c r="I1631" s="8">
        <v>42650</v>
      </c>
      <c r="J1631" s="8">
        <v>42650</v>
      </c>
      <c r="K1631" s="24">
        <v>21325</v>
      </c>
      <c r="L1631" s="9">
        <f t="shared" si="25"/>
        <v>16659918.88499999</v>
      </c>
    </row>
    <row r="1632" spans="1:12" ht="16.5">
      <c r="A1632" s="34">
        <v>1458</v>
      </c>
      <c r="B1632" s="2" t="s">
        <v>3371</v>
      </c>
      <c r="C1632" s="41" t="s">
        <v>2137</v>
      </c>
      <c r="D1632" s="46" t="s">
        <v>3773</v>
      </c>
      <c r="E1632" s="4" t="s">
        <v>2229</v>
      </c>
      <c r="F1632" s="3" t="s">
        <v>2230</v>
      </c>
      <c r="G1632" s="5" t="s">
        <v>2201</v>
      </c>
      <c r="H1632" s="18" t="s">
        <v>235</v>
      </c>
      <c r="I1632" s="8">
        <v>5019.96</v>
      </c>
      <c r="J1632" s="8">
        <v>5019.96</v>
      </c>
      <c r="K1632" s="24">
        <v>2509.98</v>
      </c>
      <c r="L1632" s="9">
        <f t="shared" si="25"/>
        <v>16662428.86499999</v>
      </c>
    </row>
    <row r="1633" spans="1:119" s="56" customFormat="1" ht="8.25">
      <c r="A1633" s="49">
        <v>425</v>
      </c>
      <c r="B1633" s="50" t="s">
        <v>1541</v>
      </c>
      <c r="C1633" s="51" t="s">
        <v>404</v>
      </c>
      <c r="D1633" s="52" t="s">
        <v>3773</v>
      </c>
      <c r="E1633" s="53" t="s">
        <v>2772</v>
      </c>
      <c r="F1633" s="54" t="s">
        <v>2773</v>
      </c>
      <c r="G1633" s="55" t="s">
        <v>2194</v>
      </c>
      <c r="H1633" s="57" t="s">
        <v>616</v>
      </c>
      <c r="I1633" s="58">
        <v>17342</v>
      </c>
      <c r="J1633" s="58">
        <v>13142</v>
      </c>
      <c r="K1633" s="59">
        <v>6571</v>
      </c>
      <c r="L1633" s="60">
        <f t="shared" si="25"/>
        <v>16668999.86499999</v>
      </c>
      <c r="M1633" s="92"/>
      <c r="N1633" s="92"/>
      <c r="O1633" s="92"/>
      <c r="P1633" s="92"/>
      <c r="Q1633" s="92"/>
      <c r="R1633" s="92"/>
      <c r="S1633" s="92"/>
      <c r="T1633" s="92"/>
      <c r="U1633" s="92"/>
      <c r="V1633" s="92"/>
      <c r="W1633" s="92"/>
      <c r="X1633" s="92"/>
      <c r="Y1633" s="92"/>
      <c r="Z1633" s="92"/>
      <c r="AA1633" s="92"/>
      <c r="AB1633" s="92"/>
      <c r="AC1633" s="92"/>
      <c r="AD1633" s="92"/>
      <c r="AE1633" s="92"/>
      <c r="AF1633" s="92"/>
      <c r="AG1633" s="92"/>
      <c r="AH1633" s="92"/>
      <c r="AI1633" s="92"/>
      <c r="AJ1633" s="92"/>
      <c r="AK1633" s="92"/>
      <c r="AL1633" s="92"/>
      <c r="AM1633" s="92"/>
      <c r="AN1633" s="92"/>
      <c r="AO1633" s="92"/>
      <c r="AP1633" s="92"/>
      <c r="AQ1633" s="92"/>
      <c r="AR1633" s="92"/>
      <c r="AS1633" s="92"/>
      <c r="AT1633" s="92"/>
      <c r="AU1633" s="92"/>
      <c r="AV1633" s="92"/>
      <c r="AW1633" s="92"/>
      <c r="AX1633" s="92"/>
      <c r="AY1633" s="92"/>
      <c r="AZ1633" s="92"/>
      <c r="BA1633" s="92"/>
      <c r="BB1633" s="92"/>
      <c r="BC1633" s="92"/>
      <c r="BD1633" s="92"/>
      <c r="BE1633" s="92"/>
      <c r="BF1633" s="92"/>
      <c r="BG1633" s="92"/>
      <c r="BH1633" s="92"/>
      <c r="BI1633" s="92"/>
      <c r="BJ1633" s="92"/>
      <c r="BK1633" s="92"/>
      <c r="BL1633" s="92"/>
      <c r="BM1633" s="92"/>
      <c r="BN1633" s="92"/>
      <c r="BO1633" s="92"/>
      <c r="BP1633" s="92"/>
      <c r="BQ1633" s="92"/>
      <c r="BR1633" s="92"/>
      <c r="BS1633" s="92"/>
      <c r="BT1633" s="92"/>
      <c r="BU1633" s="92"/>
      <c r="BV1633" s="92"/>
      <c r="BW1633" s="92"/>
      <c r="BX1633" s="92"/>
      <c r="BY1633" s="92"/>
      <c r="BZ1633" s="92"/>
      <c r="CA1633" s="92"/>
      <c r="CB1633" s="92"/>
      <c r="CC1633" s="92"/>
      <c r="CD1633" s="92"/>
      <c r="CE1633" s="92"/>
      <c r="CF1633" s="92"/>
      <c r="CG1633" s="92"/>
      <c r="CH1633" s="92"/>
      <c r="CI1633" s="92"/>
      <c r="CJ1633" s="92"/>
      <c r="CK1633" s="92"/>
      <c r="CL1633" s="92"/>
      <c r="CM1633" s="92"/>
      <c r="CN1633" s="92"/>
      <c r="CO1633" s="92"/>
      <c r="CP1633" s="93"/>
      <c r="CQ1633" s="93"/>
      <c r="CR1633" s="93"/>
      <c r="CS1633" s="93"/>
      <c r="CT1633" s="93"/>
      <c r="CU1633" s="93"/>
      <c r="CV1633" s="93"/>
      <c r="CW1633" s="93"/>
      <c r="CX1633" s="93"/>
      <c r="CY1633" s="93"/>
      <c r="CZ1633" s="93"/>
      <c r="DA1633" s="93"/>
      <c r="DB1633" s="93"/>
      <c r="DC1633" s="93"/>
      <c r="DD1633" s="93"/>
      <c r="DE1633" s="93"/>
      <c r="DF1633" s="93"/>
      <c r="DG1633" s="93"/>
      <c r="DH1633" s="93"/>
      <c r="DI1633" s="93"/>
      <c r="DJ1633" s="93"/>
      <c r="DK1633" s="93"/>
      <c r="DL1633" s="93"/>
      <c r="DM1633" s="93"/>
      <c r="DN1633" s="93"/>
      <c r="DO1633" s="93"/>
    </row>
    <row r="1634" spans="1:12" ht="16.5">
      <c r="A1634" s="34">
        <v>917</v>
      </c>
      <c r="B1634" s="2" t="s">
        <v>2936</v>
      </c>
      <c r="C1634" s="41" t="s">
        <v>3443</v>
      </c>
      <c r="D1634" s="46" t="s">
        <v>2657</v>
      </c>
      <c r="E1634" s="4" t="s">
        <v>2477</v>
      </c>
      <c r="F1634" s="3" t="s">
        <v>2478</v>
      </c>
      <c r="G1634" s="5" t="s">
        <v>2184</v>
      </c>
      <c r="H1634" s="18" t="s">
        <v>235</v>
      </c>
      <c r="I1634" s="8">
        <v>69188</v>
      </c>
      <c r="J1634" s="8">
        <v>15538</v>
      </c>
      <c r="K1634" s="24">
        <v>7769</v>
      </c>
      <c r="L1634" s="9">
        <f t="shared" si="25"/>
        <v>16676768.86499999</v>
      </c>
    </row>
    <row r="1635" spans="1:12" ht="16.5">
      <c r="A1635" s="34">
        <v>656</v>
      </c>
      <c r="B1635" s="2" t="s">
        <v>1545</v>
      </c>
      <c r="C1635" s="41" t="s">
        <v>3622</v>
      </c>
      <c r="D1635" s="46" t="s">
        <v>2629</v>
      </c>
      <c r="E1635" s="4" t="s">
        <v>3623</v>
      </c>
      <c r="F1635" s="3" t="s">
        <v>3624</v>
      </c>
      <c r="G1635" s="5" t="s">
        <v>2194</v>
      </c>
      <c r="H1635" s="18" t="s">
        <v>235</v>
      </c>
      <c r="I1635" s="8">
        <v>27100</v>
      </c>
      <c r="J1635" s="8">
        <v>27100</v>
      </c>
      <c r="K1635" s="24">
        <v>13550</v>
      </c>
      <c r="L1635" s="9">
        <f t="shared" si="25"/>
        <v>16690318.86499999</v>
      </c>
    </row>
    <row r="1636" spans="1:119" s="80" customFormat="1" ht="8.25">
      <c r="A1636" s="73">
        <v>1652</v>
      </c>
      <c r="B1636" s="74" t="s">
        <v>4014</v>
      </c>
      <c r="C1636" s="75" t="s">
        <v>3049</v>
      </c>
      <c r="D1636" s="76" t="s">
        <v>3773</v>
      </c>
      <c r="E1636" s="77" t="s">
        <v>2252</v>
      </c>
      <c r="F1636" s="78" t="s">
        <v>2253</v>
      </c>
      <c r="G1636" s="79" t="s">
        <v>2184</v>
      </c>
      <c r="H1636" s="81" t="s">
        <v>246</v>
      </c>
      <c r="I1636" s="82">
        <v>32313.25</v>
      </c>
      <c r="J1636" s="82">
        <v>0</v>
      </c>
      <c r="K1636" s="83">
        <v>0</v>
      </c>
      <c r="L1636" s="84">
        <f t="shared" si="25"/>
        <v>16690318.86499999</v>
      </c>
      <c r="M1636" s="94"/>
      <c r="N1636" s="94"/>
      <c r="O1636" s="94"/>
      <c r="P1636" s="94"/>
      <c r="Q1636" s="94"/>
      <c r="R1636" s="94"/>
      <c r="S1636" s="94"/>
      <c r="T1636" s="94"/>
      <c r="U1636" s="94"/>
      <c r="V1636" s="94"/>
      <c r="W1636" s="94"/>
      <c r="X1636" s="94"/>
      <c r="Y1636" s="94"/>
      <c r="Z1636" s="94"/>
      <c r="AA1636" s="94"/>
      <c r="AB1636" s="94"/>
      <c r="AC1636" s="94"/>
      <c r="AD1636" s="94"/>
      <c r="AE1636" s="94"/>
      <c r="AF1636" s="94"/>
      <c r="AG1636" s="94"/>
      <c r="AH1636" s="94"/>
      <c r="AI1636" s="94"/>
      <c r="AJ1636" s="94"/>
      <c r="AK1636" s="94"/>
      <c r="AL1636" s="94"/>
      <c r="AM1636" s="94"/>
      <c r="AN1636" s="94"/>
      <c r="AO1636" s="94"/>
      <c r="AP1636" s="94"/>
      <c r="AQ1636" s="94"/>
      <c r="AR1636" s="94"/>
      <c r="AS1636" s="94"/>
      <c r="AT1636" s="94"/>
      <c r="AU1636" s="94"/>
      <c r="AV1636" s="94"/>
      <c r="AW1636" s="94"/>
      <c r="AX1636" s="94"/>
      <c r="AY1636" s="94"/>
      <c r="AZ1636" s="94"/>
      <c r="BA1636" s="94"/>
      <c r="BB1636" s="94"/>
      <c r="BC1636" s="94"/>
      <c r="BD1636" s="94"/>
      <c r="BE1636" s="94"/>
      <c r="BF1636" s="94"/>
      <c r="BG1636" s="94"/>
      <c r="BH1636" s="94"/>
      <c r="BI1636" s="94"/>
      <c r="BJ1636" s="94"/>
      <c r="BK1636" s="94"/>
      <c r="BL1636" s="94"/>
      <c r="BM1636" s="94"/>
      <c r="BN1636" s="94"/>
      <c r="BO1636" s="94"/>
      <c r="BP1636" s="94"/>
      <c r="BQ1636" s="94"/>
      <c r="BR1636" s="94"/>
      <c r="BS1636" s="94"/>
      <c r="BT1636" s="94"/>
      <c r="BU1636" s="94"/>
      <c r="BV1636" s="94"/>
      <c r="BW1636" s="94"/>
      <c r="BX1636" s="94"/>
      <c r="BY1636" s="94"/>
      <c r="BZ1636" s="94"/>
      <c r="CA1636" s="94"/>
      <c r="CB1636" s="94"/>
      <c r="CC1636" s="94"/>
      <c r="CD1636" s="94"/>
      <c r="CE1636" s="94"/>
      <c r="CF1636" s="94"/>
      <c r="CG1636" s="94"/>
      <c r="CH1636" s="94"/>
      <c r="CI1636" s="94"/>
      <c r="CJ1636" s="94"/>
      <c r="CK1636" s="94"/>
      <c r="CL1636" s="94"/>
      <c r="CM1636" s="94"/>
      <c r="CN1636" s="94"/>
      <c r="CO1636" s="94"/>
      <c r="CP1636" s="95"/>
      <c r="CQ1636" s="95"/>
      <c r="CR1636" s="95"/>
      <c r="CS1636" s="95"/>
      <c r="CT1636" s="95"/>
      <c r="CU1636" s="95"/>
      <c r="CV1636" s="95"/>
      <c r="CW1636" s="95"/>
      <c r="CX1636" s="95"/>
      <c r="CY1636" s="95"/>
      <c r="CZ1636" s="95"/>
      <c r="DA1636" s="95"/>
      <c r="DB1636" s="95"/>
      <c r="DC1636" s="95"/>
      <c r="DD1636" s="95"/>
      <c r="DE1636" s="95"/>
      <c r="DF1636" s="95"/>
      <c r="DG1636" s="95"/>
      <c r="DH1636" s="95"/>
      <c r="DI1636" s="95"/>
      <c r="DJ1636" s="95"/>
      <c r="DK1636" s="95"/>
      <c r="DL1636" s="95"/>
      <c r="DM1636" s="95"/>
      <c r="DN1636" s="95"/>
      <c r="DO1636" s="95"/>
    </row>
    <row r="1637" spans="1:119" s="80" customFormat="1" ht="8.25">
      <c r="A1637" s="73">
        <v>1818</v>
      </c>
      <c r="B1637" s="74" t="s">
        <v>3347</v>
      </c>
      <c r="C1637" s="75" t="s">
        <v>2993</v>
      </c>
      <c r="D1637" s="76" t="s">
        <v>3773</v>
      </c>
      <c r="E1637" s="77" t="s">
        <v>1718</v>
      </c>
      <c r="F1637" s="78" t="s">
        <v>1719</v>
      </c>
      <c r="G1637" s="79" t="s">
        <v>2180</v>
      </c>
      <c r="H1637" s="81" t="s">
        <v>246</v>
      </c>
      <c r="I1637" s="82">
        <v>14825.8</v>
      </c>
      <c r="J1637" s="82">
        <v>0</v>
      </c>
      <c r="K1637" s="83">
        <v>0</v>
      </c>
      <c r="L1637" s="84">
        <f t="shared" si="25"/>
        <v>16690318.86499999</v>
      </c>
      <c r="M1637" s="94"/>
      <c r="N1637" s="94"/>
      <c r="O1637" s="94"/>
      <c r="P1637" s="94"/>
      <c r="Q1637" s="94"/>
      <c r="R1637" s="94"/>
      <c r="S1637" s="94"/>
      <c r="T1637" s="94"/>
      <c r="U1637" s="94"/>
      <c r="V1637" s="94"/>
      <c r="W1637" s="94"/>
      <c r="X1637" s="94"/>
      <c r="Y1637" s="94"/>
      <c r="Z1637" s="94"/>
      <c r="AA1637" s="94"/>
      <c r="AB1637" s="94"/>
      <c r="AC1637" s="94"/>
      <c r="AD1637" s="94"/>
      <c r="AE1637" s="94"/>
      <c r="AF1637" s="94"/>
      <c r="AG1637" s="94"/>
      <c r="AH1637" s="94"/>
      <c r="AI1637" s="94"/>
      <c r="AJ1637" s="94"/>
      <c r="AK1637" s="94"/>
      <c r="AL1637" s="94"/>
      <c r="AM1637" s="94"/>
      <c r="AN1637" s="94"/>
      <c r="AO1637" s="94"/>
      <c r="AP1637" s="94"/>
      <c r="AQ1637" s="94"/>
      <c r="AR1637" s="94"/>
      <c r="AS1637" s="94"/>
      <c r="AT1637" s="94"/>
      <c r="AU1637" s="94"/>
      <c r="AV1637" s="94"/>
      <c r="AW1637" s="94"/>
      <c r="AX1637" s="94"/>
      <c r="AY1637" s="94"/>
      <c r="AZ1637" s="94"/>
      <c r="BA1637" s="94"/>
      <c r="BB1637" s="94"/>
      <c r="BC1637" s="94"/>
      <c r="BD1637" s="94"/>
      <c r="BE1637" s="94"/>
      <c r="BF1637" s="94"/>
      <c r="BG1637" s="94"/>
      <c r="BH1637" s="94"/>
      <c r="BI1637" s="94"/>
      <c r="BJ1637" s="94"/>
      <c r="BK1637" s="94"/>
      <c r="BL1637" s="94"/>
      <c r="BM1637" s="94"/>
      <c r="BN1637" s="94"/>
      <c r="BO1637" s="94"/>
      <c r="BP1637" s="94"/>
      <c r="BQ1637" s="94"/>
      <c r="BR1637" s="94"/>
      <c r="BS1637" s="94"/>
      <c r="BT1637" s="94"/>
      <c r="BU1637" s="94"/>
      <c r="BV1637" s="94"/>
      <c r="BW1637" s="94"/>
      <c r="BX1637" s="94"/>
      <c r="BY1637" s="94"/>
      <c r="BZ1637" s="94"/>
      <c r="CA1637" s="94"/>
      <c r="CB1637" s="94"/>
      <c r="CC1637" s="94"/>
      <c r="CD1637" s="94"/>
      <c r="CE1637" s="94"/>
      <c r="CF1637" s="94"/>
      <c r="CG1637" s="94"/>
      <c r="CH1637" s="94"/>
      <c r="CI1637" s="94"/>
      <c r="CJ1637" s="94"/>
      <c r="CK1637" s="94"/>
      <c r="CL1637" s="94"/>
      <c r="CM1637" s="94"/>
      <c r="CN1637" s="94"/>
      <c r="CO1637" s="94"/>
      <c r="CP1637" s="95"/>
      <c r="CQ1637" s="95"/>
      <c r="CR1637" s="95"/>
      <c r="CS1637" s="95"/>
      <c r="CT1637" s="95"/>
      <c r="CU1637" s="95"/>
      <c r="CV1637" s="95"/>
      <c r="CW1637" s="95"/>
      <c r="CX1637" s="95"/>
      <c r="CY1637" s="95"/>
      <c r="CZ1637" s="95"/>
      <c r="DA1637" s="95"/>
      <c r="DB1637" s="95"/>
      <c r="DC1637" s="95"/>
      <c r="DD1637" s="95"/>
      <c r="DE1637" s="95"/>
      <c r="DF1637" s="95"/>
      <c r="DG1637" s="95"/>
      <c r="DH1637" s="95"/>
      <c r="DI1637" s="95"/>
      <c r="DJ1637" s="95"/>
      <c r="DK1637" s="95"/>
      <c r="DL1637" s="95"/>
      <c r="DM1637" s="95"/>
      <c r="DN1637" s="95"/>
      <c r="DO1637" s="95"/>
    </row>
    <row r="1638" spans="1:119" s="80" customFormat="1" ht="16.5">
      <c r="A1638" s="73">
        <v>1715</v>
      </c>
      <c r="B1638" s="74" t="s">
        <v>1002</v>
      </c>
      <c r="C1638" s="75" t="s">
        <v>2483</v>
      </c>
      <c r="D1638" s="76" t="s">
        <v>2629</v>
      </c>
      <c r="E1638" s="77" t="s">
        <v>2246</v>
      </c>
      <c r="F1638" s="78" t="s">
        <v>2247</v>
      </c>
      <c r="G1638" s="79" t="s">
        <v>1699</v>
      </c>
      <c r="H1638" s="81" t="s">
        <v>246</v>
      </c>
      <c r="I1638" s="82">
        <v>59400</v>
      </c>
      <c r="J1638" s="82">
        <v>0</v>
      </c>
      <c r="K1638" s="83">
        <v>0</v>
      </c>
      <c r="L1638" s="84">
        <f t="shared" si="25"/>
        <v>16690318.86499999</v>
      </c>
      <c r="M1638" s="94"/>
      <c r="N1638" s="94"/>
      <c r="O1638" s="94"/>
      <c r="P1638" s="94"/>
      <c r="Q1638" s="94"/>
      <c r="R1638" s="94"/>
      <c r="S1638" s="94"/>
      <c r="T1638" s="94"/>
      <c r="U1638" s="94"/>
      <c r="V1638" s="94"/>
      <c r="W1638" s="94"/>
      <c r="X1638" s="94"/>
      <c r="Y1638" s="94"/>
      <c r="Z1638" s="94"/>
      <c r="AA1638" s="94"/>
      <c r="AB1638" s="94"/>
      <c r="AC1638" s="94"/>
      <c r="AD1638" s="94"/>
      <c r="AE1638" s="94"/>
      <c r="AF1638" s="94"/>
      <c r="AG1638" s="94"/>
      <c r="AH1638" s="94"/>
      <c r="AI1638" s="94"/>
      <c r="AJ1638" s="94"/>
      <c r="AK1638" s="94"/>
      <c r="AL1638" s="94"/>
      <c r="AM1638" s="94"/>
      <c r="AN1638" s="94"/>
      <c r="AO1638" s="94"/>
      <c r="AP1638" s="94"/>
      <c r="AQ1638" s="94"/>
      <c r="AR1638" s="94"/>
      <c r="AS1638" s="94"/>
      <c r="AT1638" s="94"/>
      <c r="AU1638" s="94"/>
      <c r="AV1638" s="94"/>
      <c r="AW1638" s="94"/>
      <c r="AX1638" s="94"/>
      <c r="AY1638" s="94"/>
      <c r="AZ1638" s="94"/>
      <c r="BA1638" s="94"/>
      <c r="BB1638" s="94"/>
      <c r="BC1638" s="94"/>
      <c r="BD1638" s="94"/>
      <c r="BE1638" s="94"/>
      <c r="BF1638" s="94"/>
      <c r="BG1638" s="94"/>
      <c r="BH1638" s="94"/>
      <c r="BI1638" s="94"/>
      <c r="BJ1638" s="94"/>
      <c r="BK1638" s="94"/>
      <c r="BL1638" s="94"/>
      <c r="BM1638" s="94"/>
      <c r="BN1638" s="94"/>
      <c r="BO1638" s="94"/>
      <c r="BP1638" s="94"/>
      <c r="BQ1638" s="94"/>
      <c r="BR1638" s="94"/>
      <c r="BS1638" s="94"/>
      <c r="BT1638" s="94"/>
      <c r="BU1638" s="94"/>
      <c r="BV1638" s="94"/>
      <c r="BW1638" s="94"/>
      <c r="BX1638" s="94"/>
      <c r="BY1638" s="94"/>
      <c r="BZ1638" s="94"/>
      <c r="CA1638" s="94"/>
      <c r="CB1638" s="94"/>
      <c r="CC1638" s="94"/>
      <c r="CD1638" s="94"/>
      <c r="CE1638" s="94"/>
      <c r="CF1638" s="94"/>
      <c r="CG1638" s="94"/>
      <c r="CH1638" s="94"/>
      <c r="CI1638" s="94"/>
      <c r="CJ1638" s="94"/>
      <c r="CK1638" s="94"/>
      <c r="CL1638" s="94"/>
      <c r="CM1638" s="94"/>
      <c r="CN1638" s="94"/>
      <c r="CO1638" s="94"/>
      <c r="CP1638" s="95"/>
      <c r="CQ1638" s="95"/>
      <c r="CR1638" s="95"/>
      <c r="CS1638" s="95"/>
      <c r="CT1638" s="95"/>
      <c r="CU1638" s="95"/>
      <c r="CV1638" s="95"/>
      <c r="CW1638" s="95"/>
      <c r="CX1638" s="95"/>
      <c r="CY1638" s="95"/>
      <c r="CZ1638" s="95"/>
      <c r="DA1638" s="95"/>
      <c r="DB1638" s="95"/>
      <c r="DC1638" s="95"/>
      <c r="DD1638" s="95"/>
      <c r="DE1638" s="95"/>
      <c r="DF1638" s="95"/>
      <c r="DG1638" s="95"/>
      <c r="DH1638" s="95"/>
      <c r="DI1638" s="95"/>
      <c r="DJ1638" s="95"/>
      <c r="DK1638" s="95"/>
      <c r="DL1638" s="95"/>
      <c r="DM1638" s="95"/>
      <c r="DN1638" s="95"/>
      <c r="DO1638" s="95"/>
    </row>
    <row r="1639" spans="1:119" s="80" customFormat="1" ht="16.5">
      <c r="A1639" s="73">
        <v>1792</v>
      </c>
      <c r="B1639" s="74" t="s">
        <v>3311</v>
      </c>
      <c r="C1639" s="75" t="s">
        <v>3742</v>
      </c>
      <c r="D1639" s="76" t="s">
        <v>3502</v>
      </c>
      <c r="E1639" s="77" t="s">
        <v>2246</v>
      </c>
      <c r="F1639" s="78" t="s">
        <v>2247</v>
      </c>
      <c r="G1639" s="79" t="s">
        <v>1699</v>
      </c>
      <c r="H1639" s="81" t="s">
        <v>246</v>
      </c>
      <c r="I1639" s="82">
        <v>59400</v>
      </c>
      <c r="J1639" s="82">
        <v>0</v>
      </c>
      <c r="K1639" s="83">
        <v>0</v>
      </c>
      <c r="L1639" s="84">
        <f t="shared" si="25"/>
        <v>16690318.86499999</v>
      </c>
      <c r="M1639" s="94"/>
      <c r="N1639" s="94"/>
      <c r="O1639" s="94"/>
      <c r="P1639" s="94"/>
      <c r="Q1639" s="94"/>
      <c r="R1639" s="94"/>
      <c r="S1639" s="94"/>
      <c r="T1639" s="94"/>
      <c r="U1639" s="94"/>
      <c r="V1639" s="94"/>
      <c r="W1639" s="94"/>
      <c r="X1639" s="94"/>
      <c r="Y1639" s="94"/>
      <c r="Z1639" s="94"/>
      <c r="AA1639" s="94"/>
      <c r="AB1639" s="94"/>
      <c r="AC1639" s="94"/>
      <c r="AD1639" s="94"/>
      <c r="AE1639" s="94"/>
      <c r="AF1639" s="94"/>
      <c r="AG1639" s="94"/>
      <c r="AH1639" s="94"/>
      <c r="AI1639" s="94"/>
      <c r="AJ1639" s="94"/>
      <c r="AK1639" s="94"/>
      <c r="AL1639" s="94"/>
      <c r="AM1639" s="94"/>
      <c r="AN1639" s="94"/>
      <c r="AO1639" s="94"/>
      <c r="AP1639" s="94"/>
      <c r="AQ1639" s="94"/>
      <c r="AR1639" s="94"/>
      <c r="AS1639" s="94"/>
      <c r="AT1639" s="94"/>
      <c r="AU1639" s="94"/>
      <c r="AV1639" s="94"/>
      <c r="AW1639" s="94"/>
      <c r="AX1639" s="94"/>
      <c r="AY1639" s="94"/>
      <c r="AZ1639" s="94"/>
      <c r="BA1639" s="94"/>
      <c r="BB1639" s="94"/>
      <c r="BC1639" s="94"/>
      <c r="BD1639" s="94"/>
      <c r="BE1639" s="94"/>
      <c r="BF1639" s="94"/>
      <c r="BG1639" s="94"/>
      <c r="BH1639" s="94"/>
      <c r="BI1639" s="94"/>
      <c r="BJ1639" s="94"/>
      <c r="BK1639" s="94"/>
      <c r="BL1639" s="94"/>
      <c r="BM1639" s="94"/>
      <c r="BN1639" s="94"/>
      <c r="BO1639" s="94"/>
      <c r="BP1639" s="94"/>
      <c r="BQ1639" s="94"/>
      <c r="BR1639" s="94"/>
      <c r="BS1639" s="94"/>
      <c r="BT1639" s="94"/>
      <c r="BU1639" s="94"/>
      <c r="BV1639" s="94"/>
      <c r="BW1639" s="94"/>
      <c r="BX1639" s="94"/>
      <c r="BY1639" s="94"/>
      <c r="BZ1639" s="94"/>
      <c r="CA1639" s="94"/>
      <c r="CB1639" s="94"/>
      <c r="CC1639" s="94"/>
      <c r="CD1639" s="94"/>
      <c r="CE1639" s="94"/>
      <c r="CF1639" s="94"/>
      <c r="CG1639" s="94"/>
      <c r="CH1639" s="94"/>
      <c r="CI1639" s="94"/>
      <c r="CJ1639" s="94"/>
      <c r="CK1639" s="94"/>
      <c r="CL1639" s="94"/>
      <c r="CM1639" s="94"/>
      <c r="CN1639" s="94"/>
      <c r="CO1639" s="94"/>
      <c r="CP1639" s="95"/>
      <c r="CQ1639" s="95"/>
      <c r="CR1639" s="95"/>
      <c r="CS1639" s="95"/>
      <c r="CT1639" s="95"/>
      <c r="CU1639" s="95"/>
      <c r="CV1639" s="95"/>
      <c r="CW1639" s="95"/>
      <c r="CX1639" s="95"/>
      <c r="CY1639" s="95"/>
      <c r="CZ1639" s="95"/>
      <c r="DA1639" s="95"/>
      <c r="DB1639" s="95"/>
      <c r="DC1639" s="95"/>
      <c r="DD1639" s="95"/>
      <c r="DE1639" s="95"/>
      <c r="DF1639" s="95"/>
      <c r="DG1639" s="95"/>
      <c r="DH1639" s="95"/>
      <c r="DI1639" s="95"/>
      <c r="DJ1639" s="95"/>
      <c r="DK1639" s="95"/>
      <c r="DL1639" s="95"/>
      <c r="DM1639" s="95"/>
      <c r="DN1639" s="95"/>
      <c r="DO1639" s="95"/>
    </row>
    <row r="1640" spans="1:119" s="80" customFormat="1" ht="8.25">
      <c r="A1640" s="73">
        <v>1606</v>
      </c>
      <c r="B1640" s="74" t="s">
        <v>2675</v>
      </c>
      <c r="C1640" s="75" t="s">
        <v>3065</v>
      </c>
      <c r="D1640" s="76" t="s">
        <v>3502</v>
      </c>
      <c r="E1640" s="77" t="s">
        <v>1718</v>
      </c>
      <c r="F1640" s="78" t="s">
        <v>1719</v>
      </c>
      <c r="G1640" s="79" t="s">
        <v>2180</v>
      </c>
      <c r="H1640" s="81" t="s">
        <v>246</v>
      </c>
      <c r="I1640" s="82">
        <v>15000</v>
      </c>
      <c r="J1640" s="82">
        <v>0</v>
      </c>
      <c r="K1640" s="83">
        <v>0</v>
      </c>
      <c r="L1640" s="84">
        <f t="shared" si="25"/>
        <v>16690318.86499999</v>
      </c>
      <c r="M1640" s="94"/>
      <c r="N1640" s="94"/>
      <c r="O1640" s="94"/>
      <c r="P1640" s="94"/>
      <c r="Q1640" s="94"/>
      <c r="R1640" s="94"/>
      <c r="S1640" s="94"/>
      <c r="T1640" s="94"/>
      <c r="U1640" s="94"/>
      <c r="V1640" s="94"/>
      <c r="W1640" s="94"/>
      <c r="X1640" s="94"/>
      <c r="Y1640" s="94"/>
      <c r="Z1640" s="94"/>
      <c r="AA1640" s="94"/>
      <c r="AB1640" s="94"/>
      <c r="AC1640" s="94"/>
      <c r="AD1640" s="94"/>
      <c r="AE1640" s="94"/>
      <c r="AF1640" s="94"/>
      <c r="AG1640" s="94"/>
      <c r="AH1640" s="94"/>
      <c r="AI1640" s="94"/>
      <c r="AJ1640" s="94"/>
      <c r="AK1640" s="94"/>
      <c r="AL1640" s="94"/>
      <c r="AM1640" s="94"/>
      <c r="AN1640" s="94"/>
      <c r="AO1640" s="94"/>
      <c r="AP1640" s="94"/>
      <c r="AQ1640" s="94"/>
      <c r="AR1640" s="94"/>
      <c r="AS1640" s="94"/>
      <c r="AT1640" s="94"/>
      <c r="AU1640" s="94"/>
      <c r="AV1640" s="94"/>
      <c r="AW1640" s="94"/>
      <c r="AX1640" s="94"/>
      <c r="AY1640" s="94"/>
      <c r="AZ1640" s="94"/>
      <c r="BA1640" s="94"/>
      <c r="BB1640" s="94"/>
      <c r="BC1640" s="94"/>
      <c r="BD1640" s="94"/>
      <c r="BE1640" s="94"/>
      <c r="BF1640" s="94"/>
      <c r="BG1640" s="94"/>
      <c r="BH1640" s="94"/>
      <c r="BI1640" s="94"/>
      <c r="BJ1640" s="94"/>
      <c r="BK1640" s="94"/>
      <c r="BL1640" s="94"/>
      <c r="BM1640" s="94"/>
      <c r="BN1640" s="94"/>
      <c r="BO1640" s="94"/>
      <c r="BP1640" s="94"/>
      <c r="BQ1640" s="94"/>
      <c r="BR1640" s="94"/>
      <c r="BS1640" s="94"/>
      <c r="BT1640" s="94"/>
      <c r="BU1640" s="94"/>
      <c r="BV1640" s="94"/>
      <c r="BW1640" s="94"/>
      <c r="BX1640" s="94"/>
      <c r="BY1640" s="94"/>
      <c r="BZ1640" s="94"/>
      <c r="CA1640" s="94"/>
      <c r="CB1640" s="94"/>
      <c r="CC1640" s="94"/>
      <c r="CD1640" s="94"/>
      <c r="CE1640" s="94"/>
      <c r="CF1640" s="94"/>
      <c r="CG1640" s="94"/>
      <c r="CH1640" s="94"/>
      <c r="CI1640" s="94"/>
      <c r="CJ1640" s="94"/>
      <c r="CK1640" s="94"/>
      <c r="CL1640" s="94"/>
      <c r="CM1640" s="94"/>
      <c r="CN1640" s="94"/>
      <c r="CO1640" s="94"/>
      <c r="CP1640" s="95"/>
      <c r="CQ1640" s="95"/>
      <c r="CR1640" s="95"/>
      <c r="CS1640" s="95"/>
      <c r="CT1640" s="95"/>
      <c r="CU1640" s="95"/>
      <c r="CV1640" s="95"/>
      <c r="CW1640" s="95"/>
      <c r="CX1640" s="95"/>
      <c r="CY1640" s="95"/>
      <c r="CZ1640" s="95"/>
      <c r="DA1640" s="95"/>
      <c r="DB1640" s="95"/>
      <c r="DC1640" s="95"/>
      <c r="DD1640" s="95"/>
      <c r="DE1640" s="95"/>
      <c r="DF1640" s="95"/>
      <c r="DG1640" s="95"/>
      <c r="DH1640" s="95"/>
      <c r="DI1640" s="95"/>
      <c r="DJ1640" s="95"/>
      <c r="DK1640" s="95"/>
      <c r="DL1640" s="95"/>
      <c r="DM1640" s="95"/>
      <c r="DN1640" s="95"/>
      <c r="DO1640" s="95"/>
    </row>
    <row r="1641" spans="1:119" s="80" customFormat="1" ht="16.5">
      <c r="A1641" s="73">
        <v>1761</v>
      </c>
      <c r="B1641" s="74" t="s">
        <v>515</v>
      </c>
      <c r="C1641" s="75" t="s">
        <v>2053</v>
      </c>
      <c r="D1641" s="76" t="s">
        <v>3502</v>
      </c>
      <c r="E1641" s="77" t="s">
        <v>140</v>
      </c>
      <c r="F1641" s="78" t="s">
        <v>141</v>
      </c>
      <c r="G1641" s="79" t="s">
        <v>2194</v>
      </c>
      <c r="H1641" s="81" t="s">
        <v>246</v>
      </c>
      <c r="I1641" s="82">
        <v>66600</v>
      </c>
      <c r="J1641" s="82">
        <v>0</v>
      </c>
      <c r="K1641" s="83">
        <v>0</v>
      </c>
      <c r="L1641" s="84">
        <f t="shared" si="25"/>
        <v>16690318.86499999</v>
      </c>
      <c r="M1641" s="94"/>
      <c r="N1641" s="94"/>
      <c r="O1641" s="94"/>
      <c r="P1641" s="94"/>
      <c r="Q1641" s="94"/>
      <c r="R1641" s="94"/>
      <c r="S1641" s="94"/>
      <c r="T1641" s="94"/>
      <c r="U1641" s="94"/>
      <c r="V1641" s="94"/>
      <c r="W1641" s="94"/>
      <c r="X1641" s="94"/>
      <c r="Y1641" s="94"/>
      <c r="Z1641" s="94"/>
      <c r="AA1641" s="94"/>
      <c r="AB1641" s="94"/>
      <c r="AC1641" s="94"/>
      <c r="AD1641" s="94"/>
      <c r="AE1641" s="94"/>
      <c r="AF1641" s="94"/>
      <c r="AG1641" s="94"/>
      <c r="AH1641" s="94"/>
      <c r="AI1641" s="94"/>
      <c r="AJ1641" s="94"/>
      <c r="AK1641" s="94"/>
      <c r="AL1641" s="94"/>
      <c r="AM1641" s="94"/>
      <c r="AN1641" s="94"/>
      <c r="AO1641" s="94"/>
      <c r="AP1641" s="94"/>
      <c r="AQ1641" s="94"/>
      <c r="AR1641" s="94"/>
      <c r="AS1641" s="94"/>
      <c r="AT1641" s="94"/>
      <c r="AU1641" s="94"/>
      <c r="AV1641" s="94"/>
      <c r="AW1641" s="94"/>
      <c r="AX1641" s="94"/>
      <c r="AY1641" s="94"/>
      <c r="AZ1641" s="94"/>
      <c r="BA1641" s="94"/>
      <c r="BB1641" s="94"/>
      <c r="BC1641" s="94"/>
      <c r="BD1641" s="94"/>
      <c r="BE1641" s="94"/>
      <c r="BF1641" s="94"/>
      <c r="BG1641" s="94"/>
      <c r="BH1641" s="94"/>
      <c r="BI1641" s="94"/>
      <c r="BJ1641" s="94"/>
      <c r="BK1641" s="94"/>
      <c r="BL1641" s="94"/>
      <c r="BM1641" s="94"/>
      <c r="BN1641" s="94"/>
      <c r="BO1641" s="94"/>
      <c r="BP1641" s="94"/>
      <c r="BQ1641" s="94"/>
      <c r="BR1641" s="94"/>
      <c r="BS1641" s="94"/>
      <c r="BT1641" s="94"/>
      <c r="BU1641" s="94"/>
      <c r="BV1641" s="94"/>
      <c r="BW1641" s="94"/>
      <c r="BX1641" s="94"/>
      <c r="BY1641" s="94"/>
      <c r="BZ1641" s="94"/>
      <c r="CA1641" s="94"/>
      <c r="CB1641" s="94"/>
      <c r="CC1641" s="94"/>
      <c r="CD1641" s="94"/>
      <c r="CE1641" s="94"/>
      <c r="CF1641" s="94"/>
      <c r="CG1641" s="94"/>
      <c r="CH1641" s="94"/>
      <c r="CI1641" s="94"/>
      <c r="CJ1641" s="94"/>
      <c r="CK1641" s="94"/>
      <c r="CL1641" s="94"/>
      <c r="CM1641" s="94"/>
      <c r="CN1641" s="94"/>
      <c r="CO1641" s="94"/>
      <c r="CP1641" s="95"/>
      <c r="CQ1641" s="95"/>
      <c r="CR1641" s="95"/>
      <c r="CS1641" s="95"/>
      <c r="CT1641" s="95"/>
      <c r="CU1641" s="95"/>
      <c r="CV1641" s="95"/>
      <c r="CW1641" s="95"/>
      <c r="CX1641" s="95"/>
      <c r="CY1641" s="95"/>
      <c r="CZ1641" s="95"/>
      <c r="DA1641" s="95"/>
      <c r="DB1641" s="95"/>
      <c r="DC1641" s="95"/>
      <c r="DD1641" s="95"/>
      <c r="DE1641" s="95"/>
      <c r="DF1641" s="95"/>
      <c r="DG1641" s="95"/>
      <c r="DH1641" s="95"/>
      <c r="DI1641" s="95"/>
      <c r="DJ1641" s="95"/>
      <c r="DK1641" s="95"/>
      <c r="DL1641" s="95"/>
      <c r="DM1641" s="95"/>
      <c r="DN1641" s="95"/>
      <c r="DO1641" s="95"/>
    </row>
    <row r="1642" spans="1:12" ht="16.5">
      <c r="A1642" s="34">
        <v>862</v>
      </c>
      <c r="B1642" s="2" t="s">
        <v>2642</v>
      </c>
      <c r="C1642" s="41" t="s">
        <v>2887</v>
      </c>
      <c r="D1642" s="46" t="s">
        <v>3773</v>
      </c>
      <c r="E1642" s="4" t="s">
        <v>2252</v>
      </c>
      <c r="F1642" s="3" t="s">
        <v>2253</v>
      </c>
      <c r="G1642" s="5" t="s">
        <v>2184</v>
      </c>
      <c r="H1642" s="18" t="s">
        <v>235</v>
      </c>
      <c r="I1642" s="8">
        <v>195800</v>
      </c>
      <c r="J1642" s="8">
        <v>115800</v>
      </c>
      <c r="K1642" s="24">
        <v>57900</v>
      </c>
      <c r="L1642" s="9">
        <f t="shared" si="25"/>
        <v>16748218.86499999</v>
      </c>
    </row>
    <row r="1643" spans="1:119" s="80" customFormat="1" ht="16.5">
      <c r="A1643" s="73">
        <v>1815</v>
      </c>
      <c r="B1643" s="74" t="s">
        <v>3344</v>
      </c>
      <c r="C1643" s="75" t="s">
        <v>3761</v>
      </c>
      <c r="D1643" s="76" t="s">
        <v>3502</v>
      </c>
      <c r="E1643" s="77">
        <v>71100</v>
      </c>
      <c r="F1643" s="78" t="s">
        <v>2247</v>
      </c>
      <c r="G1643" s="79" t="s">
        <v>1699</v>
      </c>
      <c r="H1643" s="81" t="s">
        <v>246</v>
      </c>
      <c r="I1643" s="82">
        <v>36450</v>
      </c>
      <c r="J1643" s="82">
        <v>0</v>
      </c>
      <c r="K1643" s="83">
        <v>0</v>
      </c>
      <c r="L1643" s="84">
        <f t="shared" si="25"/>
        <v>16748218.86499999</v>
      </c>
      <c r="M1643" s="94"/>
      <c r="N1643" s="94"/>
      <c r="O1643" s="94"/>
      <c r="P1643" s="94"/>
      <c r="Q1643" s="94"/>
      <c r="R1643" s="94"/>
      <c r="S1643" s="94"/>
      <c r="T1643" s="94"/>
      <c r="U1643" s="94"/>
      <c r="V1643" s="94"/>
      <c r="W1643" s="94"/>
      <c r="X1643" s="94"/>
      <c r="Y1643" s="94"/>
      <c r="Z1643" s="94"/>
      <c r="AA1643" s="94"/>
      <c r="AB1643" s="94"/>
      <c r="AC1643" s="94"/>
      <c r="AD1643" s="94"/>
      <c r="AE1643" s="94"/>
      <c r="AF1643" s="94"/>
      <c r="AG1643" s="94"/>
      <c r="AH1643" s="94"/>
      <c r="AI1643" s="94"/>
      <c r="AJ1643" s="94"/>
      <c r="AK1643" s="94"/>
      <c r="AL1643" s="94"/>
      <c r="AM1643" s="94"/>
      <c r="AN1643" s="94"/>
      <c r="AO1643" s="94"/>
      <c r="AP1643" s="94"/>
      <c r="AQ1643" s="94"/>
      <c r="AR1643" s="94"/>
      <c r="AS1643" s="94"/>
      <c r="AT1643" s="94"/>
      <c r="AU1643" s="94"/>
      <c r="AV1643" s="94"/>
      <c r="AW1643" s="94"/>
      <c r="AX1643" s="94"/>
      <c r="AY1643" s="94"/>
      <c r="AZ1643" s="94"/>
      <c r="BA1643" s="94"/>
      <c r="BB1643" s="94"/>
      <c r="BC1643" s="94"/>
      <c r="BD1643" s="94"/>
      <c r="BE1643" s="94"/>
      <c r="BF1643" s="94"/>
      <c r="BG1643" s="94"/>
      <c r="BH1643" s="94"/>
      <c r="BI1643" s="94"/>
      <c r="BJ1643" s="94"/>
      <c r="BK1643" s="94"/>
      <c r="BL1643" s="94"/>
      <c r="BM1643" s="94"/>
      <c r="BN1643" s="94"/>
      <c r="BO1643" s="94"/>
      <c r="BP1643" s="94"/>
      <c r="BQ1643" s="94"/>
      <c r="BR1643" s="94"/>
      <c r="BS1643" s="94"/>
      <c r="BT1643" s="94"/>
      <c r="BU1643" s="94"/>
      <c r="BV1643" s="94"/>
      <c r="BW1643" s="94"/>
      <c r="BX1643" s="94"/>
      <c r="BY1643" s="94"/>
      <c r="BZ1643" s="94"/>
      <c r="CA1643" s="94"/>
      <c r="CB1643" s="94"/>
      <c r="CC1643" s="94"/>
      <c r="CD1643" s="94"/>
      <c r="CE1643" s="94"/>
      <c r="CF1643" s="94"/>
      <c r="CG1643" s="94"/>
      <c r="CH1643" s="94"/>
      <c r="CI1643" s="94"/>
      <c r="CJ1643" s="94"/>
      <c r="CK1643" s="94"/>
      <c r="CL1643" s="94"/>
      <c r="CM1643" s="94"/>
      <c r="CN1643" s="94"/>
      <c r="CO1643" s="94"/>
      <c r="CP1643" s="95"/>
      <c r="CQ1643" s="95"/>
      <c r="CR1643" s="95"/>
      <c r="CS1643" s="95"/>
      <c r="CT1643" s="95"/>
      <c r="CU1643" s="95"/>
      <c r="CV1643" s="95"/>
      <c r="CW1643" s="95"/>
      <c r="CX1643" s="95"/>
      <c r="CY1643" s="95"/>
      <c r="CZ1643" s="95"/>
      <c r="DA1643" s="95"/>
      <c r="DB1643" s="95"/>
      <c r="DC1643" s="95"/>
      <c r="DD1643" s="95"/>
      <c r="DE1643" s="95"/>
      <c r="DF1643" s="95"/>
      <c r="DG1643" s="95"/>
      <c r="DH1643" s="95"/>
      <c r="DI1643" s="95"/>
      <c r="DJ1643" s="95"/>
      <c r="DK1643" s="95"/>
      <c r="DL1643" s="95"/>
      <c r="DM1643" s="95"/>
      <c r="DN1643" s="95"/>
      <c r="DO1643" s="95"/>
    </row>
    <row r="1644" spans="1:119" s="56" customFormat="1" ht="8.25">
      <c r="A1644" s="49">
        <v>126</v>
      </c>
      <c r="B1644" s="50" t="s">
        <v>1379</v>
      </c>
      <c r="C1644" s="51" t="s">
        <v>3722</v>
      </c>
      <c r="D1644" s="52" t="s">
        <v>3773</v>
      </c>
      <c r="E1644" s="53" t="s">
        <v>3515</v>
      </c>
      <c r="F1644" s="54" t="s">
        <v>3516</v>
      </c>
      <c r="G1644" s="55" t="s">
        <v>2194</v>
      </c>
      <c r="H1644" s="57" t="s">
        <v>616</v>
      </c>
      <c r="I1644" s="58">
        <v>16164</v>
      </c>
      <c r="J1644" s="58">
        <v>16164</v>
      </c>
      <c r="K1644" s="59">
        <v>8082</v>
      </c>
      <c r="L1644" s="60">
        <f t="shared" si="25"/>
        <v>16756300.86499999</v>
      </c>
      <c r="M1644" s="92"/>
      <c r="N1644" s="92"/>
      <c r="O1644" s="92"/>
      <c r="P1644" s="92"/>
      <c r="Q1644" s="92"/>
      <c r="R1644" s="92"/>
      <c r="S1644" s="92"/>
      <c r="T1644" s="92"/>
      <c r="U1644" s="92"/>
      <c r="V1644" s="92"/>
      <c r="W1644" s="92"/>
      <c r="X1644" s="92"/>
      <c r="Y1644" s="92"/>
      <c r="Z1644" s="92"/>
      <c r="AA1644" s="92"/>
      <c r="AB1644" s="92"/>
      <c r="AC1644" s="92"/>
      <c r="AD1644" s="92"/>
      <c r="AE1644" s="92"/>
      <c r="AF1644" s="92"/>
      <c r="AG1644" s="92"/>
      <c r="AH1644" s="92"/>
      <c r="AI1644" s="92"/>
      <c r="AJ1644" s="92"/>
      <c r="AK1644" s="92"/>
      <c r="AL1644" s="92"/>
      <c r="AM1644" s="92"/>
      <c r="AN1644" s="92"/>
      <c r="AO1644" s="92"/>
      <c r="AP1644" s="92"/>
      <c r="AQ1644" s="92"/>
      <c r="AR1644" s="92"/>
      <c r="AS1644" s="92"/>
      <c r="AT1644" s="92"/>
      <c r="AU1644" s="92"/>
      <c r="AV1644" s="92"/>
      <c r="AW1644" s="92"/>
      <c r="AX1644" s="92"/>
      <c r="AY1644" s="92"/>
      <c r="AZ1644" s="92"/>
      <c r="BA1644" s="92"/>
      <c r="BB1644" s="92"/>
      <c r="BC1644" s="92"/>
      <c r="BD1644" s="92"/>
      <c r="BE1644" s="92"/>
      <c r="BF1644" s="92"/>
      <c r="BG1644" s="92"/>
      <c r="BH1644" s="92"/>
      <c r="BI1644" s="92"/>
      <c r="BJ1644" s="92"/>
      <c r="BK1644" s="92"/>
      <c r="BL1644" s="92"/>
      <c r="BM1644" s="92"/>
      <c r="BN1644" s="92"/>
      <c r="BO1644" s="92"/>
      <c r="BP1644" s="92"/>
      <c r="BQ1644" s="92"/>
      <c r="BR1644" s="92"/>
      <c r="BS1644" s="92"/>
      <c r="BT1644" s="92"/>
      <c r="BU1644" s="92"/>
      <c r="BV1644" s="92"/>
      <c r="BW1644" s="92"/>
      <c r="BX1644" s="92"/>
      <c r="BY1644" s="92"/>
      <c r="BZ1644" s="92"/>
      <c r="CA1644" s="92"/>
      <c r="CB1644" s="92"/>
      <c r="CC1644" s="92"/>
      <c r="CD1644" s="92"/>
      <c r="CE1644" s="92"/>
      <c r="CF1644" s="92"/>
      <c r="CG1644" s="92"/>
      <c r="CH1644" s="92"/>
      <c r="CI1644" s="92"/>
      <c r="CJ1644" s="92"/>
      <c r="CK1644" s="92"/>
      <c r="CL1644" s="92"/>
      <c r="CM1644" s="92"/>
      <c r="CN1644" s="92"/>
      <c r="CO1644" s="92"/>
      <c r="CP1644" s="93"/>
      <c r="CQ1644" s="93"/>
      <c r="CR1644" s="93"/>
      <c r="CS1644" s="93"/>
      <c r="CT1644" s="93"/>
      <c r="CU1644" s="93"/>
      <c r="CV1644" s="93"/>
      <c r="CW1644" s="93"/>
      <c r="CX1644" s="93"/>
      <c r="CY1644" s="93"/>
      <c r="CZ1644" s="93"/>
      <c r="DA1644" s="93"/>
      <c r="DB1644" s="93"/>
      <c r="DC1644" s="93"/>
      <c r="DD1644" s="93"/>
      <c r="DE1644" s="93"/>
      <c r="DF1644" s="93"/>
      <c r="DG1644" s="93"/>
      <c r="DH1644" s="93"/>
      <c r="DI1644" s="93"/>
      <c r="DJ1644" s="93"/>
      <c r="DK1644" s="93"/>
      <c r="DL1644" s="93"/>
      <c r="DM1644" s="93"/>
      <c r="DN1644" s="93"/>
      <c r="DO1644" s="93"/>
    </row>
    <row r="1645" spans="1:12" ht="16.5">
      <c r="A1645" s="34">
        <v>1490</v>
      </c>
      <c r="B1645" s="2" t="s">
        <v>2386</v>
      </c>
      <c r="C1645" s="41" t="s">
        <v>3191</v>
      </c>
      <c r="D1645" s="46" t="s">
        <v>3771</v>
      </c>
      <c r="E1645" s="4" t="s">
        <v>3496</v>
      </c>
      <c r="F1645" s="3" t="s">
        <v>3497</v>
      </c>
      <c r="G1645" s="5" t="s">
        <v>2201</v>
      </c>
      <c r="H1645" s="18" t="s">
        <v>235</v>
      </c>
      <c r="I1645" s="8">
        <v>37780</v>
      </c>
      <c r="J1645" s="8">
        <v>37330</v>
      </c>
      <c r="K1645" s="24">
        <v>18665</v>
      </c>
      <c r="L1645" s="9">
        <f t="shared" si="25"/>
        <v>16774965.86499999</v>
      </c>
    </row>
    <row r="1646" spans="1:119" s="80" customFormat="1" ht="16.5">
      <c r="A1646" s="73">
        <v>1814</v>
      </c>
      <c r="B1646" s="74" t="s">
        <v>3343</v>
      </c>
      <c r="C1646" s="75" t="s">
        <v>3760</v>
      </c>
      <c r="D1646" s="76" t="s">
        <v>3502</v>
      </c>
      <c r="E1646" s="77" t="s">
        <v>2246</v>
      </c>
      <c r="F1646" s="78" t="s">
        <v>2247</v>
      </c>
      <c r="G1646" s="79" t="s">
        <v>1699</v>
      </c>
      <c r="H1646" s="81" t="s">
        <v>246</v>
      </c>
      <c r="I1646" s="82">
        <v>59400</v>
      </c>
      <c r="J1646" s="82">
        <v>0</v>
      </c>
      <c r="K1646" s="83">
        <v>0</v>
      </c>
      <c r="L1646" s="84">
        <f t="shared" si="25"/>
        <v>16774965.86499999</v>
      </c>
      <c r="M1646" s="94"/>
      <c r="N1646" s="94"/>
      <c r="O1646" s="94"/>
      <c r="P1646" s="94"/>
      <c r="Q1646" s="94"/>
      <c r="R1646" s="94"/>
      <c r="S1646" s="94"/>
      <c r="T1646" s="94"/>
      <c r="U1646" s="94"/>
      <c r="V1646" s="94"/>
      <c r="W1646" s="94"/>
      <c r="X1646" s="94"/>
      <c r="Y1646" s="94"/>
      <c r="Z1646" s="94"/>
      <c r="AA1646" s="94"/>
      <c r="AB1646" s="94"/>
      <c r="AC1646" s="94"/>
      <c r="AD1646" s="94"/>
      <c r="AE1646" s="94"/>
      <c r="AF1646" s="94"/>
      <c r="AG1646" s="94"/>
      <c r="AH1646" s="94"/>
      <c r="AI1646" s="94"/>
      <c r="AJ1646" s="94"/>
      <c r="AK1646" s="94"/>
      <c r="AL1646" s="94"/>
      <c r="AM1646" s="94"/>
      <c r="AN1646" s="94"/>
      <c r="AO1646" s="94"/>
      <c r="AP1646" s="94"/>
      <c r="AQ1646" s="94"/>
      <c r="AR1646" s="94"/>
      <c r="AS1646" s="94"/>
      <c r="AT1646" s="94"/>
      <c r="AU1646" s="94"/>
      <c r="AV1646" s="94"/>
      <c r="AW1646" s="94"/>
      <c r="AX1646" s="94"/>
      <c r="AY1646" s="94"/>
      <c r="AZ1646" s="94"/>
      <c r="BA1646" s="94"/>
      <c r="BB1646" s="94"/>
      <c r="BC1646" s="94"/>
      <c r="BD1646" s="94"/>
      <c r="BE1646" s="94"/>
      <c r="BF1646" s="94"/>
      <c r="BG1646" s="94"/>
      <c r="BH1646" s="94"/>
      <c r="BI1646" s="94"/>
      <c r="BJ1646" s="94"/>
      <c r="BK1646" s="94"/>
      <c r="BL1646" s="94"/>
      <c r="BM1646" s="94"/>
      <c r="BN1646" s="94"/>
      <c r="BO1646" s="94"/>
      <c r="BP1646" s="94"/>
      <c r="BQ1646" s="94"/>
      <c r="BR1646" s="94"/>
      <c r="BS1646" s="94"/>
      <c r="BT1646" s="94"/>
      <c r="BU1646" s="94"/>
      <c r="BV1646" s="94"/>
      <c r="BW1646" s="94"/>
      <c r="BX1646" s="94"/>
      <c r="BY1646" s="94"/>
      <c r="BZ1646" s="94"/>
      <c r="CA1646" s="94"/>
      <c r="CB1646" s="94"/>
      <c r="CC1646" s="94"/>
      <c r="CD1646" s="94"/>
      <c r="CE1646" s="94"/>
      <c r="CF1646" s="94"/>
      <c r="CG1646" s="94"/>
      <c r="CH1646" s="94"/>
      <c r="CI1646" s="94"/>
      <c r="CJ1646" s="94"/>
      <c r="CK1646" s="94"/>
      <c r="CL1646" s="94"/>
      <c r="CM1646" s="94"/>
      <c r="CN1646" s="94"/>
      <c r="CO1646" s="94"/>
      <c r="CP1646" s="95"/>
      <c r="CQ1646" s="95"/>
      <c r="CR1646" s="95"/>
      <c r="CS1646" s="95"/>
      <c r="CT1646" s="95"/>
      <c r="CU1646" s="95"/>
      <c r="CV1646" s="95"/>
      <c r="CW1646" s="95"/>
      <c r="CX1646" s="95"/>
      <c r="CY1646" s="95"/>
      <c r="CZ1646" s="95"/>
      <c r="DA1646" s="95"/>
      <c r="DB1646" s="95"/>
      <c r="DC1646" s="95"/>
      <c r="DD1646" s="95"/>
      <c r="DE1646" s="95"/>
      <c r="DF1646" s="95"/>
      <c r="DG1646" s="95"/>
      <c r="DH1646" s="95"/>
      <c r="DI1646" s="95"/>
      <c r="DJ1646" s="95"/>
      <c r="DK1646" s="95"/>
      <c r="DL1646" s="95"/>
      <c r="DM1646" s="95"/>
      <c r="DN1646" s="95"/>
      <c r="DO1646" s="95"/>
    </row>
    <row r="1647" spans="1:119" s="80" customFormat="1" ht="8.25">
      <c r="A1647" s="73">
        <v>1756</v>
      </c>
      <c r="B1647" s="74" t="s">
        <v>1850</v>
      </c>
      <c r="C1647" s="75" t="s">
        <v>2048</v>
      </c>
      <c r="D1647" s="76" t="s">
        <v>3502</v>
      </c>
      <c r="E1647" s="77" t="s">
        <v>2192</v>
      </c>
      <c r="F1647" s="78" t="s">
        <v>2193</v>
      </c>
      <c r="G1647" s="79" t="s">
        <v>2194</v>
      </c>
      <c r="H1647" s="81" t="s">
        <v>246</v>
      </c>
      <c r="I1647" s="82">
        <v>23500</v>
      </c>
      <c r="J1647" s="82">
        <v>0</v>
      </c>
      <c r="K1647" s="83">
        <v>0</v>
      </c>
      <c r="L1647" s="84">
        <f t="shared" si="25"/>
        <v>16774965.86499999</v>
      </c>
      <c r="M1647" s="94"/>
      <c r="N1647" s="94"/>
      <c r="O1647" s="94"/>
      <c r="P1647" s="94"/>
      <c r="Q1647" s="94"/>
      <c r="R1647" s="94"/>
      <c r="S1647" s="94"/>
      <c r="T1647" s="94"/>
      <c r="U1647" s="94"/>
      <c r="V1647" s="94"/>
      <c r="W1647" s="94"/>
      <c r="X1647" s="94"/>
      <c r="Y1647" s="94"/>
      <c r="Z1647" s="94"/>
      <c r="AA1647" s="94"/>
      <c r="AB1647" s="94"/>
      <c r="AC1647" s="94"/>
      <c r="AD1647" s="94"/>
      <c r="AE1647" s="94"/>
      <c r="AF1647" s="94"/>
      <c r="AG1647" s="94"/>
      <c r="AH1647" s="94"/>
      <c r="AI1647" s="94"/>
      <c r="AJ1647" s="94"/>
      <c r="AK1647" s="94"/>
      <c r="AL1647" s="94"/>
      <c r="AM1647" s="94"/>
      <c r="AN1647" s="94"/>
      <c r="AO1647" s="94"/>
      <c r="AP1647" s="94"/>
      <c r="AQ1647" s="94"/>
      <c r="AR1647" s="94"/>
      <c r="AS1647" s="94"/>
      <c r="AT1647" s="94"/>
      <c r="AU1647" s="94"/>
      <c r="AV1647" s="94"/>
      <c r="AW1647" s="94"/>
      <c r="AX1647" s="94"/>
      <c r="AY1647" s="94"/>
      <c r="AZ1647" s="94"/>
      <c r="BA1647" s="94"/>
      <c r="BB1647" s="94"/>
      <c r="BC1647" s="94"/>
      <c r="BD1647" s="94"/>
      <c r="BE1647" s="94"/>
      <c r="BF1647" s="94"/>
      <c r="BG1647" s="94"/>
      <c r="BH1647" s="94"/>
      <c r="BI1647" s="94"/>
      <c r="BJ1647" s="94"/>
      <c r="BK1647" s="94"/>
      <c r="BL1647" s="94"/>
      <c r="BM1647" s="94"/>
      <c r="BN1647" s="94"/>
      <c r="BO1647" s="94"/>
      <c r="BP1647" s="94"/>
      <c r="BQ1647" s="94"/>
      <c r="BR1647" s="94"/>
      <c r="BS1647" s="94"/>
      <c r="BT1647" s="94"/>
      <c r="BU1647" s="94"/>
      <c r="BV1647" s="94"/>
      <c r="BW1647" s="94"/>
      <c r="BX1647" s="94"/>
      <c r="BY1647" s="94"/>
      <c r="BZ1647" s="94"/>
      <c r="CA1647" s="94"/>
      <c r="CB1647" s="94"/>
      <c r="CC1647" s="94"/>
      <c r="CD1647" s="94"/>
      <c r="CE1647" s="94"/>
      <c r="CF1647" s="94"/>
      <c r="CG1647" s="94"/>
      <c r="CH1647" s="94"/>
      <c r="CI1647" s="94"/>
      <c r="CJ1647" s="94"/>
      <c r="CK1647" s="94"/>
      <c r="CL1647" s="94"/>
      <c r="CM1647" s="94"/>
      <c r="CN1647" s="94"/>
      <c r="CO1647" s="94"/>
      <c r="CP1647" s="95"/>
      <c r="CQ1647" s="95"/>
      <c r="CR1647" s="95"/>
      <c r="CS1647" s="95"/>
      <c r="CT1647" s="95"/>
      <c r="CU1647" s="95"/>
      <c r="CV1647" s="95"/>
      <c r="CW1647" s="95"/>
      <c r="CX1647" s="95"/>
      <c r="CY1647" s="95"/>
      <c r="CZ1647" s="95"/>
      <c r="DA1647" s="95"/>
      <c r="DB1647" s="95"/>
      <c r="DC1647" s="95"/>
      <c r="DD1647" s="95"/>
      <c r="DE1647" s="95"/>
      <c r="DF1647" s="95"/>
      <c r="DG1647" s="95"/>
      <c r="DH1647" s="95"/>
      <c r="DI1647" s="95"/>
      <c r="DJ1647" s="95"/>
      <c r="DK1647" s="95"/>
      <c r="DL1647" s="95"/>
      <c r="DM1647" s="95"/>
      <c r="DN1647" s="95"/>
      <c r="DO1647" s="95"/>
    </row>
    <row r="1648" spans="1:119" s="80" customFormat="1" ht="8.25">
      <c r="A1648" s="73">
        <v>1725</v>
      </c>
      <c r="B1648" s="74" t="s">
        <v>2392</v>
      </c>
      <c r="C1648" s="75" t="s">
        <v>469</v>
      </c>
      <c r="D1648" s="76" t="s">
        <v>3502</v>
      </c>
      <c r="E1648" s="77" t="s">
        <v>2246</v>
      </c>
      <c r="F1648" s="78" t="s">
        <v>2247</v>
      </c>
      <c r="G1648" s="79" t="s">
        <v>1699</v>
      </c>
      <c r="H1648" s="81" t="s">
        <v>246</v>
      </c>
      <c r="I1648" s="82">
        <v>59400</v>
      </c>
      <c r="J1648" s="82">
        <v>0</v>
      </c>
      <c r="K1648" s="83">
        <v>0</v>
      </c>
      <c r="L1648" s="84">
        <f t="shared" si="25"/>
        <v>16774965.86499999</v>
      </c>
      <c r="M1648" s="94"/>
      <c r="N1648" s="94"/>
      <c r="O1648" s="94"/>
      <c r="P1648" s="94"/>
      <c r="Q1648" s="94"/>
      <c r="R1648" s="94"/>
      <c r="S1648" s="94"/>
      <c r="T1648" s="94"/>
      <c r="U1648" s="94"/>
      <c r="V1648" s="94"/>
      <c r="W1648" s="94"/>
      <c r="X1648" s="94"/>
      <c r="Y1648" s="94"/>
      <c r="Z1648" s="94"/>
      <c r="AA1648" s="94"/>
      <c r="AB1648" s="94"/>
      <c r="AC1648" s="94"/>
      <c r="AD1648" s="94"/>
      <c r="AE1648" s="94"/>
      <c r="AF1648" s="94"/>
      <c r="AG1648" s="94"/>
      <c r="AH1648" s="94"/>
      <c r="AI1648" s="94"/>
      <c r="AJ1648" s="94"/>
      <c r="AK1648" s="94"/>
      <c r="AL1648" s="94"/>
      <c r="AM1648" s="94"/>
      <c r="AN1648" s="94"/>
      <c r="AO1648" s="94"/>
      <c r="AP1648" s="94"/>
      <c r="AQ1648" s="94"/>
      <c r="AR1648" s="94"/>
      <c r="AS1648" s="94"/>
      <c r="AT1648" s="94"/>
      <c r="AU1648" s="94"/>
      <c r="AV1648" s="94"/>
      <c r="AW1648" s="94"/>
      <c r="AX1648" s="94"/>
      <c r="AY1648" s="94"/>
      <c r="AZ1648" s="94"/>
      <c r="BA1648" s="94"/>
      <c r="BB1648" s="94"/>
      <c r="BC1648" s="94"/>
      <c r="BD1648" s="94"/>
      <c r="BE1648" s="94"/>
      <c r="BF1648" s="94"/>
      <c r="BG1648" s="94"/>
      <c r="BH1648" s="94"/>
      <c r="BI1648" s="94"/>
      <c r="BJ1648" s="94"/>
      <c r="BK1648" s="94"/>
      <c r="BL1648" s="94"/>
      <c r="BM1648" s="94"/>
      <c r="BN1648" s="94"/>
      <c r="BO1648" s="94"/>
      <c r="BP1648" s="94"/>
      <c r="BQ1648" s="94"/>
      <c r="BR1648" s="94"/>
      <c r="BS1648" s="94"/>
      <c r="BT1648" s="94"/>
      <c r="BU1648" s="94"/>
      <c r="BV1648" s="94"/>
      <c r="BW1648" s="94"/>
      <c r="BX1648" s="94"/>
      <c r="BY1648" s="94"/>
      <c r="BZ1648" s="94"/>
      <c r="CA1648" s="94"/>
      <c r="CB1648" s="94"/>
      <c r="CC1648" s="94"/>
      <c r="CD1648" s="94"/>
      <c r="CE1648" s="94"/>
      <c r="CF1648" s="94"/>
      <c r="CG1648" s="94"/>
      <c r="CH1648" s="94"/>
      <c r="CI1648" s="94"/>
      <c r="CJ1648" s="94"/>
      <c r="CK1648" s="94"/>
      <c r="CL1648" s="94"/>
      <c r="CM1648" s="94"/>
      <c r="CN1648" s="94"/>
      <c r="CO1648" s="94"/>
      <c r="CP1648" s="95"/>
      <c r="CQ1648" s="95"/>
      <c r="CR1648" s="95"/>
      <c r="CS1648" s="95"/>
      <c r="CT1648" s="95"/>
      <c r="CU1648" s="95"/>
      <c r="CV1648" s="95"/>
      <c r="CW1648" s="95"/>
      <c r="CX1648" s="95"/>
      <c r="CY1648" s="95"/>
      <c r="CZ1648" s="95"/>
      <c r="DA1648" s="95"/>
      <c r="DB1648" s="95"/>
      <c r="DC1648" s="95"/>
      <c r="DD1648" s="95"/>
      <c r="DE1648" s="95"/>
      <c r="DF1648" s="95"/>
      <c r="DG1648" s="95"/>
      <c r="DH1648" s="95"/>
      <c r="DI1648" s="95"/>
      <c r="DJ1648" s="95"/>
      <c r="DK1648" s="95"/>
      <c r="DL1648" s="95"/>
      <c r="DM1648" s="95"/>
      <c r="DN1648" s="95"/>
      <c r="DO1648" s="95"/>
    </row>
    <row r="1649" spans="1:119" s="80" customFormat="1" ht="8.25">
      <c r="A1649" s="73">
        <v>1764</v>
      </c>
      <c r="B1649" s="74" t="s">
        <v>541</v>
      </c>
      <c r="C1649" s="75" t="s">
        <v>38</v>
      </c>
      <c r="D1649" s="76" t="s">
        <v>3773</v>
      </c>
      <c r="E1649" s="77" t="s">
        <v>2747</v>
      </c>
      <c r="F1649" s="78" t="s">
        <v>2748</v>
      </c>
      <c r="G1649" s="79" t="s">
        <v>2180</v>
      </c>
      <c r="H1649" s="81" t="s">
        <v>245</v>
      </c>
      <c r="I1649" s="82">
        <v>50900</v>
      </c>
      <c r="J1649" s="82">
        <v>0</v>
      </c>
      <c r="K1649" s="83">
        <v>0</v>
      </c>
      <c r="L1649" s="84">
        <f t="shared" si="25"/>
        <v>16774965.86499999</v>
      </c>
      <c r="M1649" s="94"/>
      <c r="N1649" s="94"/>
      <c r="O1649" s="94"/>
      <c r="P1649" s="94"/>
      <c r="Q1649" s="94"/>
      <c r="R1649" s="94"/>
      <c r="S1649" s="94"/>
      <c r="T1649" s="94"/>
      <c r="U1649" s="94"/>
      <c r="V1649" s="94"/>
      <c r="W1649" s="94"/>
      <c r="X1649" s="94"/>
      <c r="Y1649" s="94"/>
      <c r="Z1649" s="94"/>
      <c r="AA1649" s="94"/>
      <c r="AB1649" s="94"/>
      <c r="AC1649" s="94"/>
      <c r="AD1649" s="94"/>
      <c r="AE1649" s="94"/>
      <c r="AF1649" s="94"/>
      <c r="AG1649" s="94"/>
      <c r="AH1649" s="94"/>
      <c r="AI1649" s="94"/>
      <c r="AJ1649" s="94"/>
      <c r="AK1649" s="94"/>
      <c r="AL1649" s="94"/>
      <c r="AM1649" s="94"/>
      <c r="AN1649" s="94"/>
      <c r="AO1649" s="94"/>
      <c r="AP1649" s="94"/>
      <c r="AQ1649" s="94"/>
      <c r="AR1649" s="94"/>
      <c r="AS1649" s="94"/>
      <c r="AT1649" s="94"/>
      <c r="AU1649" s="94"/>
      <c r="AV1649" s="94"/>
      <c r="AW1649" s="94"/>
      <c r="AX1649" s="94"/>
      <c r="AY1649" s="94"/>
      <c r="AZ1649" s="94"/>
      <c r="BA1649" s="94"/>
      <c r="BB1649" s="94"/>
      <c r="BC1649" s="94"/>
      <c r="BD1649" s="94"/>
      <c r="BE1649" s="94"/>
      <c r="BF1649" s="94"/>
      <c r="BG1649" s="94"/>
      <c r="BH1649" s="94"/>
      <c r="BI1649" s="94"/>
      <c r="BJ1649" s="94"/>
      <c r="BK1649" s="94"/>
      <c r="BL1649" s="94"/>
      <c r="BM1649" s="94"/>
      <c r="BN1649" s="94"/>
      <c r="BO1649" s="94"/>
      <c r="BP1649" s="94"/>
      <c r="BQ1649" s="94"/>
      <c r="BR1649" s="94"/>
      <c r="BS1649" s="94"/>
      <c r="BT1649" s="94"/>
      <c r="BU1649" s="94"/>
      <c r="BV1649" s="94"/>
      <c r="BW1649" s="94"/>
      <c r="BX1649" s="94"/>
      <c r="BY1649" s="94"/>
      <c r="BZ1649" s="94"/>
      <c r="CA1649" s="94"/>
      <c r="CB1649" s="94"/>
      <c r="CC1649" s="94"/>
      <c r="CD1649" s="94"/>
      <c r="CE1649" s="94"/>
      <c r="CF1649" s="94"/>
      <c r="CG1649" s="94"/>
      <c r="CH1649" s="94"/>
      <c r="CI1649" s="94"/>
      <c r="CJ1649" s="94"/>
      <c r="CK1649" s="94"/>
      <c r="CL1649" s="94"/>
      <c r="CM1649" s="94"/>
      <c r="CN1649" s="94"/>
      <c r="CO1649" s="94"/>
      <c r="CP1649" s="95"/>
      <c r="CQ1649" s="95"/>
      <c r="CR1649" s="95"/>
      <c r="CS1649" s="95"/>
      <c r="CT1649" s="95"/>
      <c r="CU1649" s="95"/>
      <c r="CV1649" s="95"/>
      <c r="CW1649" s="95"/>
      <c r="CX1649" s="95"/>
      <c r="CY1649" s="95"/>
      <c r="CZ1649" s="95"/>
      <c r="DA1649" s="95"/>
      <c r="DB1649" s="95"/>
      <c r="DC1649" s="95"/>
      <c r="DD1649" s="95"/>
      <c r="DE1649" s="95"/>
      <c r="DF1649" s="95"/>
      <c r="DG1649" s="95"/>
      <c r="DH1649" s="95"/>
      <c r="DI1649" s="95"/>
      <c r="DJ1649" s="95"/>
      <c r="DK1649" s="95"/>
      <c r="DL1649" s="95"/>
      <c r="DM1649" s="95"/>
      <c r="DN1649" s="95"/>
      <c r="DO1649" s="95"/>
    </row>
    <row r="1650" spans="1:119" s="56" customFormat="1" ht="16.5">
      <c r="A1650" s="49">
        <v>215</v>
      </c>
      <c r="B1650" s="50" t="s">
        <v>1598</v>
      </c>
      <c r="C1650" s="51" t="s">
        <v>2231</v>
      </c>
      <c r="D1650" s="52" t="s">
        <v>3771</v>
      </c>
      <c r="E1650" s="53" t="s">
        <v>2232</v>
      </c>
      <c r="F1650" s="54" t="s">
        <v>2233</v>
      </c>
      <c r="G1650" s="55" t="s">
        <v>2194</v>
      </c>
      <c r="H1650" s="57" t="s">
        <v>616</v>
      </c>
      <c r="I1650" s="58">
        <v>64800</v>
      </c>
      <c r="J1650" s="58">
        <v>44800</v>
      </c>
      <c r="K1650" s="59">
        <v>22400</v>
      </c>
      <c r="L1650" s="60">
        <f t="shared" si="25"/>
        <v>16797365.86499999</v>
      </c>
      <c r="M1650" s="92"/>
      <c r="N1650" s="92"/>
      <c r="O1650" s="92"/>
      <c r="P1650" s="92"/>
      <c r="Q1650" s="92"/>
      <c r="R1650" s="92"/>
      <c r="S1650" s="92"/>
      <c r="T1650" s="92"/>
      <c r="U1650" s="92"/>
      <c r="V1650" s="92"/>
      <c r="W1650" s="92"/>
      <c r="X1650" s="92"/>
      <c r="Y1650" s="92"/>
      <c r="Z1650" s="92"/>
      <c r="AA1650" s="92"/>
      <c r="AB1650" s="92"/>
      <c r="AC1650" s="92"/>
      <c r="AD1650" s="92"/>
      <c r="AE1650" s="92"/>
      <c r="AF1650" s="92"/>
      <c r="AG1650" s="92"/>
      <c r="AH1650" s="92"/>
      <c r="AI1650" s="92"/>
      <c r="AJ1650" s="92"/>
      <c r="AK1650" s="92"/>
      <c r="AL1650" s="92"/>
      <c r="AM1650" s="92"/>
      <c r="AN1650" s="92"/>
      <c r="AO1650" s="92"/>
      <c r="AP1650" s="92"/>
      <c r="AQ1650" s="92"/>
      <c r="AR1650" s="92"/>
      <c r="AS1650" s="92"/>
      <c r="AT1650" s="92"/>
      <c r="AU1650" s="92"/>
      <c r="AV1650" s="92"/>
      <c r="AW1650" s="92"/>
      <c r="AX1650" s="92"/>
      <c r="AY1650" s="92"/>
      <c r="AZ1650" s="92"/>
      <c r="BA1650" s="92"/>
      <c r="BB1650" s="92"/>
      <c r="BC1650" s="92"/>
      <c r="BD1650" s="92"/>
      <c r="BE1650" s="92"/>
      <c r="BF1650" s="92"/>
      <c r="BG1650" s="92"/>
      <c r="BH1650" s="92"/>
      <c r="BI1650" s="92"/>
      <c r="BJ1650" s="92"/>
      <c r="BK1650" s="92"/>
      <c r="BL1650" s="92"/>
      <c r="BM1650" s="92"/>
      <c r="BN1650" s="92"/>
      <c r="BO1650" s="92"/>
      <c r="BP1650" s="92"/>
      <c r="BQ1650" s="92"/>
      <c r="BR1650" s="92"/>
      <c r="BS1650" s="92"/>
      <c r="BT1650" s="92"/>
      <c r="BU1650" s="92"/>
      <c r="BV1650" s="92"/>
      <c r="BW1650" s="92"/>
      <c r="BX1650" s="92"/>
      <c r="BY1650" s="92"/>
      <c r="BZ1650" s="92"/>
      <c r="CA1650" s="92"/>
      <c r="CB1650" s="92"/>
      <c r="CC1650" s="92"/>
      <c r="CD1650" s="92"/>
      <c r="CE1650" s="92"/>
      <c r="CF1650" s="92"/>
      <c r="CG1650" s="92"/>
      <c r="CH1650" s="92"/>
      <c r="CI1650" s="92"/>
      <c r="CJ1650" s="92"/>
      <c r="CK1650" s="92"/>
      <c r="CL1650" s="92"/>
      <c r="CM1650" s="92"/>
      <c r="CN1650" s="92"/>
      <c r="CO1650" s="92"/>
      <c r="CP1650" s="93"/>
      <c r="CQ1650" s="93"/>
      <c r="CR1650" s="93"/>
      <c r="CS1650" s="93"/>
      <c r="CT1650" s="93"/>
      <c r="CU1650" s="93"/>
      <c r="CV1650" s="93"/>
      <c r="CW1650" s="93"/>
      <c r="CX1650" s="93"/>
      <c r="CY1650" s="93"/>
      <c r="CZ1650" s="93"/>
      <c r="DA1650" s="93"/>
      <c r="DB1650" s="93"/>
      <c r="DC1650" s="93"/>
      <c r="DD1650" s="93"/>
      <c r="DE1650" s="93"/>
      <c r="DF1650" s="93"/>
      <c r="DG1650" s="93"/>
      <c r="DH1650" s="93"/>
      <c r="DI1650" s="93"/>
      <c r="DJ1650" s="93"/>
      <c r="DK1650" s="93"/>
      <c r="DL1650" s="93"/>
      <c r="DM1650" s="93"/>
      <c r="DN1650" s="93"/>
      <c r="DO1650" s="93"/>
    </row>
    <row r="1651" spans="1:119" s="80" customFormat="1" ht="8.25">
      <c r="A1651" s="73">
        <v>1663</v>
      </c>
      <c r="B1651" s="74" t="s">
        <v>2357</v>
      </c>
      <c r="C1651" s="75" t="s">
        <v>2447</v>
      </c>
      <c r="D1651" s="76" t="s">
        <v>3502</v>
      </c>
      <c r="E1651" s="77" t="s">
        <v>435</v>
      </c>
      <c r="F1651" s="78" t="s">
        <v>436</v>
      </c>
      <c r="G1651" s="79" t="s">
        <v>2194</v>
      </c>
      <c r="H1651" s="81" t="s">
        <v>246</v>
      </c>
      <c r="I1651" s="82">
        <v>11100</v>
      </c>
      <c r="J1651" s="82">
        <v>0</v>
      </c>
      <c r="K1651" s="83">
        <v>0</v>
      </c>
      <c r="L1651" s="84">
        <f t="shared" si="25"/>
        <v>16797365.86499999</v>
      </c>
      <c r="M1651" s="94"/>
      <c r="N1651" s="94"/>
      <c r="O1651" s="94"/>
      <c r="P1651" s="94"/>
      <c r="Q1651" s="94"/>
      <c r="R1651" s="94"/>
      <c r="S1651" s="94"/>
      <c r="T1651" s="94"/>
      <c r="U1651" s="94"/>
      <c r="V1651" s="94"/>
      <c r="W1651" s="94"/>
      <c r="X1651" s="94"/>
      <c r="Y1651" s="94"/>
      <c r="Z1651" s="94"/>
      <c r="AA1651" s="94"/>
      <c r="AB1651" s="94"/>
      <c r="AC1651" s="94"/>
      <c r="AD1651" s="94"/>
      <c r="AE1651" s="94"/>
      <c r="AF1651" s="94"/>
      <c r="AG1651" s="94"/>
      <c r="AH1651" s="94"/>
      <c r="AI1651" s="94"/>
      <c r="AJ1651" s="94"/>
      <c r="AK1651" s="94"/>
      <c r="AL1651" s="94"/>
      <c r="AM1651" s="94"/>
      <c r="AN1651" s="94"/>
      <c r="AO1651" s="94"/>
      <c r="AP1651" s="94"/>
      <c r="AQ1651" s="94"/>
      <c r="AR1651" s="94"/>
      <c r="AS1651" s="94"/>
      <c r="AT1651" s="94"/>
      <c r="AU1651" s="94"/>
      <c r="AV1651" s="94"/>
      <c r="AW1651" s="94"/>
      <c r="AX1651" s="94"/>
      <c r="AY1651" s="94"/>
      <c r="AZ1651" s="94"/>
      <c r="BA1651" s="94"/>
      <c r="BB1651" s="94"/>
      <c r="BC1651" s="94"/>
      <c r="BD1651" s="94"/>
      <c r="BE1651" s="94"/>
      <c r="BF1651" s="94"/>
      <c r="BG1651" s="94"/>
      <c r="BH1651" s="94"/>
      <c r="BI1651" s="94"/>
      <c r="BJ1651" s="94"/>
      <c r="BK1651" s="94"/>
      <c r="BL1651" s="94"/>
      <c r="BM1651" s="94"/>
      <c r="BN1651" s="94"/>
      <c r="BO1651" s="94"/>
      <c r="BP1651" s="94"/>
      <c r="BQ1651" s="94"/>
      <c r="BR1651" s="94"/>
      <c r="BS1651" s="94"/>
      <c r="BT1651" s="94"/>
      <c r="BU1651" s="94"/>
      <c r="BV1651" s="94"/>
      <c r="BW1651" s="94"/>
      <c r="BX1651" s="94"/>
      <c r="BY1651" s="94"/>
      <c r="BZ1651" s="94"/>
      <c r="CA1651" s="94"/>
      <c r="CB1651" s="94"/>
      <c r="CC1651" s="94"/>
      <c r="CD1651" s="94"/>
      <c r="CE1651" s="94"/>
      <c r="CF1651" s="94"/>
      <c r="CG1651" s="94"/>
      <c r="CH1651" s="94"/>
      <c r="CI1651" s="94"/>
      <c r="CJ1651" s="94"/>
      <c r="CK1651" s="94"/>
      <c r="CL1651" s="94"/>
      <c r="CM1651" s="94"/>
      <c r="CN1651" s="94"/>
      <c r="CO1651" s="94"/>
      <c r="CP1651" s="95"/>
      <c r="CQ1651" s="95"/>
      <c r="CR1651" s="95"/>
      <c r="CS1651" s="95"/>
      <c r="CT1651" s="95"/>
      <c r="CU1651" s="95"/>
      <c r="CV1651" s="95"/>
      <c r="CW1651" s="95"/>
      <c r="CX1651" s="95"/>
      <c r="CY1651" s="95"/>
      <c r="CZ1651" s="95"/>
      <c r="DA1651" s="95"/>
      <c r="DB1651" s="95"/>
      <c r="DC1651" s="95"/>
      <c r="DD1651" s="95"/>
      <c r="DE1651" s="95"/>
      <c r="DF1651" s="95"/>
      <c r="DG1651" s="95"/>
      <c r="DH1651" s="95"/>
      <c r="DI1651" s="95"/>
      <c r="DJ1651" s="95"/>
      <c r="DK1651" s="95"/>
      <c r="DL1651" s="95"/>
      <c r="DM1651" s="95"/>
      <c r="DN1651" s="95"/>
      <c r="DO1651" s="95"/>
    </row>
    <row r="1652" spans="1:12" ht="16.5">
      <c r="A1652" s="34">
        <v>559</v>
      </c>
      <c r="B1652" s="2" t="s">
        <v>3677</v>
      </c>
      <c r="C1652" s="41" t="s">
        <v>3784</v>
      </c>
      <c r="D1652" s="46" t="s">
        <v>3771</v>
      </c>
      <c r="E1652" s="4" t="s">
        <v>2772</v>
      </c>
      <c r="F1652" s="3" t="s">
        <v>2773</v>
      </c>
      <c r="G1652" s="5" t="s">
        <v>2194</v>
      </c>
      <c r="H1652" s="18" t="s">
        <v>235</v>
      </c>
      <c r="I1652" s="8">
        <v>20000</v>
      </c>
      <c r="J1652" s="8">
        <v>7200</v>
      </c>
      <c r="K1652" s="24">
        <v>3600</v>
      </c>
      <c r="L1652" s="9">
        <f t="shared" si="25"/>
        <v>16800965.86499999</v>
      </c>
    </row>
    <row r="1653" spans="1:119" s="80" customFormat="1" ht="24.75">
      <c r="A1653" s="73">
        <v>1600</v>
      </c>
      <c r="B1653" s="74" t="s">
        <v>516</v>
      </c>
      <c r="C1653" s="75" t="s">
        <v>37</v>
      </c>
      <c r="D1653" s="76" t="s">
        <v>3773</v>
      </c>
      <c r="E1653" s="77" t="s">
        <v>2474</v>
      </c>
      <c r="F1653" s="78" t="s">
        <v>2475</v>
      </c>
      <c r="G1653" s="79" t="s">
        <v>2194</v>
      </c>
      <c r="H1653" s="81" t="s">
        <v>245</v>
      </c>
      <c r="I1653" s="82">
        <v>22900</v>
      </c>
      <c r="J1653" s="82">
        <v>0</v>
      </c>
      <c r="K1653" s="83">
        <v>0</v>
      </c>
      <c r="L1653" s="84">
        <f t="shared" si="25"/>
        <v>16800965.86499999</v>
      </c>
      <c r="M1653" s="94"/>
      <c r="N1653" s="94"/>
      <c r="O1653" s="94"/>
      <c r="P1653" s="94"/>
      <c r="Q1653" s="94"/>
      <c r="R1653" s="94"/>
      <c r="S1653" s="94"/>
      <c r="T1653" s="94"/>
      <c r="U1653" s="94"/>
      <c r="V1653" s="94"/>
      <c r="W1653" s="94"/>
      <c r="X1653" s="94"/>
      <c r="Y1653" s="94"/>
      <c r="Z1653" s="94"/>
      <c r="AA1653" s="94"/>
      <c r="AB1653" s="94"/>
      <c r="AC1653" s="94"/>
      <c r="AD1653" s="94"/>
      <c r="AE1653" s="94"/>
      <c r="AF1653" s="94"/>
      <c r="AG1653" s="94"/>
      <c r="AH1653" s="94"/>
      <c r="AI1653" s="94"/>
      <c r="AJ1653" s="94"/>
      <c r="AK1653" s="94"/>
      <c r="AL1653" s="94"/>
      <c r="AM1653" s="94"/>
      <c r="AN1653" s="94"/>
      <c r="AO1653" s="94"/>
      <c r="AP1653" s="94"/>
      <c r="AQ1653" s="94"/>
      <c r="AR1653" s="94"/>
      <c r="AS1653" s="94"/>
      <c r="AT1653" s="94"/>
      <c r="AU1653" s="94"/>
      <c r="AV1653" s="94"/>
      <c r="AW1653" s="94"/>
      <c r="AX1653" s="94"/>
      <c r="AY1653" s="94"/>
      <c r="AZ1653" s="94"/>
      <c r="BA1653" s="94"/>
      <c r="BB1653" s="94"/>
      <c r="BC1653" s="94"/>
      <c r="BD1653" s="94"/>
      <c r="BE1653" s="94"/>
      <c r="BF1653" s="94"/>
      <c r="BG1653" s="94"/>
      <c r="BH1653" s="94"/>
      <c r="BI1653" s="94"/>
      <c r="BJ1653" s="94"/>
      <c r="BK1653" s="94"/>
      <c r="BL1653" s="94"/>
      <c r="BM1653" s="94"/>
      <c r="BN1653" s="94"/>
      <c r="BO1653" s="94"/>
      <c r="BP1653" s="94"/>
      <c r="BQ1653" s="94"/>
      <c r="BR1653" s="94"/>
      <c r="BS1653" s="94"/>
      <c r="BT1653" s="94"/>
      <c r="BU1653" s="94"/>
      <c r="BV1653" s="94"/>
      <c r="BW1653" s="94"/>
      <c r="BX1653" s="94"/>
      <c r="BY1653" s="94"/>
      <c r="BZ1653" s="94"/>
      <c r="CA1653" s="94"/>
      <c r="CB1653" s="94"/>
      <c r="CC1653" s="94"/>
      <c r="CD1653" s="94"/>
      <c r="CE1653" s="94"/>
      <c r="CF1653" s="94"/>
      <c r="CG1653" s="94"/>
      <c r="CH1653" s="94"/>
      <c r="CI1653" s="94"/>
      <c r="CJ1653" s="94"/>
      <c r="CK1653" s="94"/>
      <c r="CL1653" s="94"/>
      <c r="CM1653" s="94"/>
      <c r="CN1653" s="94"/>
      <c r="CO1653" s="94"/>
      <c r="CP1653" s="95"/>
      <c r="CQ1653" s="95"/>
      <c r="CR1653" s="95"/>
      <c r="CS1653" s="95"/>
      <c r="CT1653" s="95"/>
      <c r="CU1653" s="95"/>
      <c r="CV1653" s="95"/>
      <c r="CW1653" s="95"/>
      <c r="CX1653" s="95"/>
      <c r="CY1653" s="95"/>
      <c r="CZ1653" s="95"/>
      <c r="DA1653" s="95"/>
      <c r="DB1653" s="95"/>
      <c r="DC1653" s="95"/>
      <c r="DD1653" s="95"/>
      <c r="DE1653" s="95"/>
      <c r="DF1653" s="95"/>
      <c r="DG1653" s="95"/>
      <c r="DH1653" s="95"/>
      <c r="DI1653" s="95"/>
      <c r="DJ1653" s="95"/>
      <c r="DK1653" s="95"/>
      <c r="DL1653" s="95"/>
      <c r="DM1653" s="95"/>
      <c r="DN1653" s="95"/>
      <c r="DO1653" s="95"/>
    </row>
    <row r="1654" spans="1:12" ht="16.5">
      <c r="A1654" s="34">
        <v>637</v>
      </c>
      <c r="B1654" s="2" t="s">
        <v>1846</v>
      </c>
      <c r="C1654" s="41" t="s">
        <v>1180</v>
      </c>
      <c r="D1654" s="46" t="s">
        <v>3773</v>
      </c>
      <c r="E1654" s="4" t="s">
        <v>2243</v>
      </c>
      <c r="F1654" s="3" t="s">
        <v>143</v>
      </c>
      <c r="G1654" s="5" t="s">
        <v>2184</v>
      </c>
      <c r="H1654" s="18" t="s">
        <v>235</v>
      </c>
      <c r="I1654" s="8">
        <v>117743.28</v>
      </c>
      <c r="J1654" s="8">
        <v>30783.28</v>
      </c>
      <c r="K1654" s="24">
        <v>15391.64</v>
      </c>
      <c r="L1654" s="9">
        <f t="shared" si="25"/>
        <v>16816357.50499999</v>
      </c>
    </row>
    <row r="1655" spans="1:12" ht="16.5">
      <c r="A1655" s="34">
        <v>863</v>
      </c>
      <c r="B1655" s="2" t="s">
        <v>521</v>
      </c>
      <c r="C1655" s="41" t="s">
        <v>1663</v>
      </c>
      <c r="D1655" s="46" t="s">
        <v>3771</v>
      </c>
      <c r="E1655" s="4" t="s">
        <v>2192</v>
      </c>
      <c r="F1655" s="3" t="s">
        <v>2193</v>
      </c>
      <c r="G1655" s="5" t="s">
        <v>2194</v>
      </c>
      <c r="H1655" s="18" t="s">
        <v>235</v>
      </c>
      <c r="I1655" s="8">
        <v>27400</v>
      </c>
      <c r="J1655" s="8">
        <v>13700</v>
      </c>
      <c r="K1655" s="24">
        <v>6850</v>
      </c>
      <c r="L1655" s="9">
        <f t="shared" si="25"/>
        <v>16823207.50499999</v>
      </c>
    </row>
    <row r="1656" spans="1:12" ht="16.5">
      <c r="A1656" s="34">
        <v>651</v>
      </c>
      <c r="B1656" s="2" t="s">
        <v>4005</v>
      </c>
      <c r="C1656" s="41" t="s">
        <v>484</v>
      </c>
      <c r="D1656" s="46" t="s">
        <v>3773</v>
      </c>
      <c r="E1656" s="4" t="s">
        <v>1234</v>
      </c>
      <c r="F1656" s="3" t="s">
        <v>1235</v>
      </c>
      <c r="G1656" s="5" t="s">
        <v>2184</v>
      </c>
      <c r="H1656" s="18" t="s">
        <v>235</v>
      </c>
      <c r="I1656" s="8">
        <v>28716.5</v>
      </c>
      <c r="J1656" s="8">
        <v>21716.5</v>
      </c>
      <c r="K1656" s="24">
        <v>10858.25</v>
      </c>
      <c r="L1656" s="9">
        <f aca="true" t="shared" si="26" ref="L1656:L1719">K1656+L1655</f>
        <v>16834065.75499999</v>
      </c>
    </row>
    <row r="1657" spans="1:12" ht="16.5">
      <c r="A1657" s="34">
        <v>1405</v>
      </c>
      <c r="B1657" s="2" t="s">
        <v>2844</v>
      </c>
      <c r="C1657" s="41" t="s">
        <v>1259</v>
      </c>
      <c r="D1657" s="46" t="s">
        <v>2629</v>
      </c>
      <c r="E1657" s="4" t="s">
        <v>2182</v>
      </c>
      <c r="F1657" s="3" t="s">
        <v>2183</v>
      </c>
      <c r="G1657" s="5" t="s">
        <v>2184</v>
      </c>
      <c r="H1657" s="18" t="s">
        <v>235</v>
      </c>
      <c r="I1657" s="8">
        <v>61900</v>
      </c>
      <c r="J1657" s="8">
        <v>15000</v>
      </c>
      <c r="K1657" s="24">
        <v>7500</v>
      </c>
      <c r="L1657" s="9">
        <f t="shared" si="26"/>
        <v>16841565.75499999</v>
      </c>
    </row>
    <row r="1658" spans="1:12" ht="16.5">
      <c r="A1658" s="34">
        <v>1425</v>
      </c>
      <c r="B1658" s="2" t="s">
        <v>759</v>
      </c>
      <c r="C1658" s="41" t="s">
        <v>1206</v>
      </c>
      <c r="D1658" s="46" t="s">
        <v>3773</v>
      </c>
      <c r="E1658" s="4" t="s">
        <v>2744</v>
      </c>
      <c r="F1658" s="3" t="s">
        <v>2921</v>
      </c>
      <c r="G1658" s="5" t="s">
        <v>2184</v>
      </c>
      <c r="H1658" s="18" t="s">
        <v>235</v>
      </c>
      <c r="I1658" s="8">
        <v>142116</v>
      </c>
      <c r="J1658" s="8">
        <v>142116</v>
      </c>
      <c r="K1658" s="24">
        <v>71058</v>
      </c>
      <c r="L1658" s="9">
        <f t="shared" si="26"/>
        <v>16912623.75499999</v>
      </c>
    </row>
    <row r="1659" spans="1:12" ht="16.5">
      <c r="A1659" s="34">
        <v>1186</v>
      </c>
      <c r="B1659" s="2" t="s">
        <v>2510</v>
      </c>
      <c r="C1659" s="41" t="s">
        <v>946</v>
      </c>
      <c r="D1659" s="46" t="s">
        <v>2629</v>
      </c>
      <c r="E1659" s="4" t="s">
        <v>1249</v>
      </c>
      <c r="F1659" s="3" t="s">
        <v>2259</v>
      </c>
      <c r="G1659" s="5" t="s">
        <v>2194</v>
      </c>
      <c r="H1659" s="18" t="s">
        <v>235</v>
      </c>
      <c r="I1659" s="8">
        <v>7331.8</v>
      </c>
      <c r="J1659" s="8">
        <v>7331.8</v>
      </c>
      <c r="K1659" s="24">
        <v>3665.9</v>
      </c>
      <c r="L1659" s="9">
        <f t="shared" si="26"/>
        <v>16916289.65499999</v>
      </c>
    </row>
    <row r="1660" spans="1:12" ht="16.5">
      <c r="A1660" s="34">
        <v>844</v>
      </c>
      <c r="B1660" s="2" t="s">
        <v>2400</v>
      </c>
      <c r="C1660" s="41" t="s">
        <v>1751</v>
      </c>
      <c r="D1660" s="46" t="s">
        <v>3769</v>
      </c>
      <c r="E1660" s="4" t="s">
        <v>2182</v>
      </c>
      <c r="F1660" s="3" t="s">
        <v>2183</v>
      </c>
      <c r="G1660" s="5" t="s">
        <v>2184</v>
      </c>
      <c r="H1660" s="18" t="s">
        <v>235</v>
      </c>
      <c r="I1660" s="8">
        <v>15000</v>
      </c>
      <c r="J1660" s="8">
        <v>15000</v>
      </c>
      <c r="K1660" s="24">
        <v>7500</v>
      </c>
      <c r="L1660" s="9">
        <f t="shared" si="26"/>
        <v>16923789.65499999</v>
      </c>
    </row>
    <row r="1661" spans="1:12" ht="16.5">
      <c r="A1661" s="34">
        <v>1507</v>
      </c>
      <c r="B1661" s="2" t="s">
        <v>71</v>
      </c>
      <c r="C1661" s="41" t="s">
        <v>1504</v>
      </c>
      <c r="D1661" s="46" t="s">
        <v>3771</v>
      </c>
      <c r="E1661" s="4" t="s">
        <v>1715</v>
      </c>
      <c r="F1661" s="3" t="s">
        <v>1505</v>
      </c>
      <c r="G1661" s="5" t="s">
        <v>2194</v>
      </c>
      <c r="H1661" s="18" t="s">
        <v>235</v>
      </c>
      <c r="I1661" s="8">
        <v>12777.93</v>
      </c>
      <c r="J1661" s="8">
        <v>12777.93</v>
      </c>
      <c r="K1661" s="24">
        <v>6388.965</v>
      </c>
      <c r="L1661" s="9">
        <f t="shared" si="26"/>
        <v>16930178.61999999</v>
      </c>
    </row>
    <row r="1662" spans="1:119" s="56" customFormat="1" ht="8.25">
      <c r="A1662" s="49">
        <v>19</v>
      </c>
      <c r="B1662" s="50" t="s">
        <v>981</v>
      </c>
      <c r="C1662" s="51" t="s">
        <v>1247</v>
      </c>
      <c r="D1662" s="52" t="s">
        <v>3773</v>
      </c>
      <c r="E1662" s="53" t="s">
        <v>2192</v>
      </c>
      <c r="F1662" s="54" t="s">
        <v>2193</v>
      </c>
      <c r="G1662" s="55" t="s">
        <v>2194</v>
      </c>
      <c r="H1662" s="57" t="s">
        <v>616</v>
      </c>
      <c r="I1662" s="58">
        <v>56236</v>
      </c>
      <c r="J1662" s="58">
        <v>38140</v>
      </c>
      <c r="K1662" s="59">
        <v>19070</v>
      </c>
      <c r="L1662" s="60">
        <f t="shared" si="26"/>
        <v>16949248.61999999</v>
      </c>
      <c r="M1662" s="92"/>
      <c r="N1662" s="92"/>
      <c r="O1662" s="92"/>
      <c r="P1662" s="92"/>
      <c r="Q1662" s="92"/>
      <c r="R1662" s="92"/>
      <c r="S1662" s="92"/>
      <c r="T1662" s="92"/>
      <c r="U1662" s="92"/>
      <c r="V1662" s="92"/>
      <c r="W1662" s="92"/>
      <c r="X1662" s="92"/>
      <c r="Y1662" s="92"/>
      <c r="Z1662" s="92"/>
      <c r="AA1662" s="92"/>
      <c r="AB1662" s="92"/>
      <c r="AC1662" s="92"/>
      <c r="AD1662" s="92"/>
      <c r="AE1662" s="92"/>
      <c r="AF1662" s="92"/>
      <c r="AG1662" s="92"/>
      <c r="AH1662" s="92"/>
      <c r="AI1662" s="92"/>
      <c r="AJ1662" s="92"/>
      <c r="AK1662" s="92"/>
      <c r="AL1662" s="92"/>
      <c r="AM1662" s="92"/>
      <c r="AN1662" s="92"/>
      <c r="AO1662" s="92"/>
      <c r="AP1662" s="92"/>
      <c r="AQ1662" s="92"/>
      <c r="AR1662" s="92"/>
      <c r="AS1662" s="92"/>
      <c r="AT1662" s="92"/>
      <c r="AU1662" s="92"/>
      <c r="AV1662" s="92"/>
      <c r="AW1662" s="92"/>
      <c r="AX1662" s="92"/>
      <c r="AY1662" s="92"/>
      <c r="AZ1662" s="92"/>
      <c r="BA1662" s="92"/>
      <c r="BB1662" s="92"/>
      <c r="BC1662" s="92"/>
      <c r="BD1662" s="92"/>
      <c r="BE1662" s="92"/>
      <c r="BF1662" s="92"/>
      <c r="BG1662" s="92"/>
      <c r="BH1662" s="92"/>
      <c r="BI1662" s="92"/>
      <c r="BJ1662" s="92"/>
      <c r="BK1662" s="92"/>
      <c r="BL1662" s="92"/>
      <c r="BM1662" s="92"/>
      <c r="BN1662" s="92"/>
      <c r="BO1662" s="92"/>
      <c r="BP1662" s="92"/>
      <c r="BQ1662" s="92"/>
      <c r="BR1662" s="92"/>
      <c r="BS1662" s="92"/>
      <c r="BT1662" s="92"/>
      <c r="BU1662" s="92"/>
      <c r="BV1662" s="92"/>
      <c r="BW1662" s="92"/>
      <c r="BX1662" s="92"/>
      <c r="BY1662" s="92"/>
      <c r="BZ1662" s="92"/>
      <c r="CA1662" s="92"/>
      <c r="CB1662" s="92"/>
      <c r="CC1662" s="92"/>
      <c r="CD1662" s="92"/>
      <c r="CE1662" s="92"/>
      <c r="CF1662" s="92"/>
      <c r="CG1662" s="92"/>
      <c r="CH1662" s="92"/>
      <c r="CI1662" s="92"/>
      <c r="CJ1662" s="92"/>
      <c r="CK1662" s="92"/>
      <c r="CL1662" s="92"/>
      <c r="CM1662" s="92"/>
      <c r="CN1662" s="92"/>
      <c r="CO1662" s="92"/>
      <c r="CP1662" s="93"/>
      <c r="CQ1662" s="93"/>
      <c r="CR1662" s="93"/>
      <c r="CS1662" s="93"/>
      <c r="CT1662" s="93"/>
      <c r="CU1662" s="93"/>
      <c r="CV1662" s="93"/>
      <c r="CW1662" s="93"/>
      <c r="CX1662" s="93"/>
      <c r="CY1662" s="93"/>
      <c r="CZ1662" s="93"/>
      <c r="DA1662" s="93"/>
      <c r="DB1662" s="93"/>
      <c r="DC1662" s="93"/>
      <c r="DD1662" s="93"/>
      <c r="DE1662" s="93"/>
      <c r="DF1662" s="93"/>
      <c r="DG1662" s="93"/>
      <c r="DH1662" s="93"/>
      <c r="DI1662" s="93"/>
      <c r="DJ1662" s="93"/>
      <c r="DK1662" s="93"/>
      <c r="DL1662" s="93"/>
      <c r="DM1662" s="93"/>
      <c r="DN1662" s="93"/>
      <c r="DO1662" s="93"/>
    </row>
    <row r="1663" spans="1:119" s="80" customFormat="1" ht="8.25">
      <c r="A1663" s="73">
        <v>1586</v>
      </c>
      <c r="B1663" s="74" t="s">
        <v>2730</v>
      </c>
      <c r="C1663" s="75" t="s">
        <v>1118</v>
      </c>
      <c r="D1663" s="76" t="s">
        <v>3773</v>
      </c>
      <c r="E1663" s="77" t="s">
        <v>1174</v>
      </c>
      <c r="F1663" s="78" t="s">
        <v>1175</v>
      </c>
      <c r="G1663" s="79" t="s">
        <v>1699</v>
      </c>
      <c r="H1663" s="81" t="s">
        <v>245</v>
      </c>
      <c r="I1663" s="82">
        <v>82500</v>
      </c>
      <c r="J1663" s="82">
        <v>0</v>
      </c>
      <c r="K1663" s="83">
        <v>0</v>
      </c>
      <c r="L1663" s="84">
        <f t="shared" si="26"/>
        <v>16949248.61999999</v>
      </c>
      <c r="M1663" s="94"/>
      <c r="N1663" s="94"/>
      <c r="O1663" s="94"/>
      <c r="P1663" s="94"/>
      <c r="Q1663" s="94"/>
      <c r="R1663" s="94"/>
      <c r="S1663" s="94"/>
      <c r="T1663" s="94"/>
      <c r="U1663" s="94"/>
      <c r="V1663" s="94"/>
      <c r="W1663" s="94"/>
      <c r="X1663" s="94"/>
      <c r="Y1663" s="94"/>
      <c r="Z1663" s="94"/>
      <c r="AA1663" s="94"/>
      <c r="AB1663" s="94"/>
      <c r="AC1663" s="94"/>
      <c r="AD1663" s="94"/>
      <c r="AE1663" s="94"/>
      <c r="AF1663" s="94"/>
      <c r="AG1663" s="94"/>
      <c r="AH1663" s="94"/>
      <c r="AI1663" s="94"/>
      <c r="AJ1663" s="94"/>
      <c r="AK1663" s="94"/>
      <c r="AL1663" s="94"/>
      <c r="AM1663" s="94"/>
      <c r="AN1663" s="94"/>
      <c r="AO1663" s="94"/>
      <c r="AP1663" s="94"/>
      <c r="AQ1663" s="94"/>
      <c r="AR1663" s="94"/>
      <c r="AS1663" s="94"/>
      <c r="AT1663" s="94"/>
      <c r="AU1663" s="94"/>
      <c r="AV1663" s="94"/>
      <c r="AW1663" s="94"/>
      <c r="AX1663" s="94"/>
      <c r="AY1663" s="94"/>
      <c r="AZ1663" s="94"/>
      <c r="BA1663" s="94"/>
      <c r="BB1663" s="94"/>
      <c r="BC1663" s="94"/>
      <c r="BD1663" s="94"/>
      <c r="BE1663" s="94"/>
      <c r="BF1663" s="94"/>
      <c r="BG1663" s="94"/>
      <c r="BH1663" s="94"/>
      <c r="BI1663" s="94"/>
      <c r="BJ1663" s="94"/>
      <c r="BK1663" s="94"/>
      <c r="BL1663" s="94"/>
      <c r="BM1663" s="94"/>
      <c r="BN1663" s="94"/>
      <c r="BO1663" s="94"/>
      <c r="BP1663" s="94"/>
      <c r="BQ1663" s="94"/>
      <c r="BR1663" s="94"/>
      <c r="BS1663" s="94"/>
      <c r="BT1663" s="94"/>
      <c r="BU1663" s="94"/>
      <c r="BV1663" s="94"/>
      <c r="BW1663" s="94"/>
      <c r="BX1663" s="94"/>
      <c r="BY1663" s="94"/>
      <c r="BZ1663" s="94"/>
      <c r="CA1663" s="94"/>
      <c r="CB1663" s="94"/>
      <c r="CC1663" s="94"/>
      <c r="CD1663" s="94"/>
      <c r="CE1663" s="94"/>
      <c r="CF1663" s="94"/>
      <c r="CG1663" s="94"/>
      <c r="CH1663" s="94"/>
      <c r="CI1663" s="94"/>
      <c r="CJ1663" s="94"/>
      <c r="CK1663" s="94"/>
      <c r="CL1663" s="94"/>
      <c r="CM1663" s="94"/>
      <c r="CN1663" s="94"/>
      <c r="CO1663" s="94"/>
      <c r="CP1663" s="95"/>
      <c r="CQ1663" s="95"/>
      <c r="CR1663" s="95"/>
      <c r="CS1663" s="95"/>
      <c r="CT1663" s="95"/>
      <c r="CU1663" s="95"/>
      <c r="CV1663" s="95"/>
      <c r="CW1663" s="95"/>
      <c r="CX1663" s="95"/>
      <c r="CY1663" s="95"/>
      <c r="CZ1663" s="95"/>
      <c r="DA1663" s="95"/>
      <c r="DB1663" s="95"/>
      <c r="DC1663" s="95"/>
      <c r="DD1663" s="95"/>
      <c r="DE1663" s="95"/>
      <c r="DF1663" s="95"/>
      <c r="DG1663" s="95"/>
      <c r="DH1663" s="95"/>
      <c r="DI1663" s="95"/>
      <c r="DJ1663" s="95"/>
      <c r="DK1663" s="95"/>
      <c r="DL1663" s="95"/>
      <c r="DM1663" s="95"/>
      <c r="DN1663" s="95"/>
      <c r="DO1663" s="95"/>
    </row>
    <row r="1664" spans="1:12" ht="16.5">
      <c r="A1664" s="34">
        <v>631</v>
      </c>
      <c r="B1664" s="2" t="s">
        <v>2589</v>
      </c>
      <c r="C1664" s="41" t="s">
        <v>488</v>
      </c>
      <c r="D1664" s="46" t="s">
        <v>3773</v>
      </c>
      <c r="E1664" s="4" t="s">
        <v>2252</v>
      </c>
      <c r="F1664" s="3" t="s">
        <v>2253</v>
      </c>
      <c r="G1664" s="5" t="s">
        <v>2184</v>
      </c>
      <c r="H1664" s="18" t="s">
        <v>235</v>
      </c>
      <c r="I1664" s="8">
        <v>45345</v>
      </c>
      <c r="J1664" s="8">
        <v>45345</v>
      </c>
      <c r="K1664" s="24">
        <v>22672.5</v>
      </c>
      <c r="L1664" s="9">
        <f t="shared" si="26"/>
        <v>16971921.11999999</v>
      </c>
    </row>
    <row r="1665" spans="1:12" ht="16.5">
      <c r="A1665" s="34">
        <v>1097</v>
      </c>
      <c r="B1665" s="2" t="s">
        <v>1845</v>
      </c>
      <c r="C1665" s="41" t="s">
        <v>2025</v>
      </c>
      <c r="D1665" s="46" t="s">
        <v>3773</v>
      </c>
      <c r="E1665" s="4" t="s">
        <v>3623</v>
      </c>
      <c r="F1665" s="3" t="s">
        <v>3624</v>
      </c>
      <c r="G1665" s="5" t="s">
        <v>2194</v>
      </c>
      <c r="H1665" s="18" t="s">
        <v>235</v>
      </c>
      <c r="I1665" s="8">
        <v>18543</v>
      </c>
      <c r="J1665" s="8">
        <v>17893</v>
      </c>
      <c r="K1665" s="24">
        <v>8946.5</v>
      </c>
      <c r="L1665" s="9">
        <f t="shared" si="26"/>
        <v>16980867.61999999</v>
      </c>
    </row>
    <row r="1666" spans="1:12" ht="16.5">
      <c r="A1666" s="34">
        <v>635</v>
      </c>
      <c r="B1666" s="2" t="s">
        <v>3306</v>
      </c>
      <c r="C1666" s="41" t="s">
        <v>118</v>
      </c>
      <c r="D1666" s="46" t="s">
        <v>3773</v>
      </c>
      <c r="E1666" s="4" t="s">
        <v>2192</v>
      </c>
      <c r="F1666" s="3" t="s">
        <v>2193</v>
      </c>
      <c r="G1666" s="5" t="s">
        <v>2194</v>
      </c>
      <c r="H1666" s="18" t="s">
        <v>235</v>
      </c>
      <c r="I1666" s="8">
        <v>70313</v>
      </c>
      <c r="J1666" s="8">
        <v>41521</v>
      </c>
      <c r="K1666" s="24">
        <v>20760.5</v>
      </c>
      <c r="L1666" s="9">
        <f t="shared" si="26"/>
        <v>17001628.11999999</v>
      </c>
    </row>
    <row r="1667" spans="1:119" s="56" customFormat="1" ht="8.25">
      <c r="A1667" s="49">
        <v>181</v>
      </c>
      <c r="B1667" s="50" t="s">
        <v>2383</v>
      </c>
      <c r="C1667" s="51" t="s">
        <v>2903</v>
      </c>
      <c r="D1667" s="52" t="s">
        <v>3773</v>
      </c>
      <c r="E1667" s="53" t="s">
        <v>2229</v>
      </c>
      <c r="F1667" s="54" t="s">
        <v>2230</v>
      </c>
      <c r="G1667" s="55" t="s">
        <v>2201</v>
      </c>
      <c r="H1667" s="57" t="s">
        <v>616</v>
      </c>
      <c r="I1667" s="58">
        <v>67526.57</v>
      </c>
      <c r="J1667" s="58">
        <v>34326.57</v>
      </c>
      <c r="K1667" s="59">
        <v>17163.285</v>
      </c>
      <c r="L1667" s="60">
        <f t="shared" si="26"/>
        <v>17018791.40499999</v>
      </c>
      <c r="M1667" s="92"/>
      <c r="N1667" s="92"/>
      <c r="O1667" s="92"/>
      <c r="P1667" s="92"/>
      <c r="Q1667" s="92"/>
      <c r="R1667" s="92"/>
      <c r="S1667" s="92"/>
      <c r="T1667" s="92"/>
      <c r="U1667" s="92"/>
      <c r="V1667" s="92"/>
      <c r="W1667" s="92"/>
      <c r="X1667" s="92"/>
      <c r="Y1667" s="92"/>
      <c r="Z1667" s="92"/>
      <c r="AA1667" s="92"/>
      <c r="AB1667" s="92"/>
      <c r="AC1667" s="92"/>
      <c r="AD1667" s="92"/>
      <c r="AE1667" s="92"/>
      <c r="AF1667" s="92"/>
      <c r="AG1667" s="92"/>
      <c r="AH1667" s="92"/>
      <c r="AI1667" s="92"/>
      <c r="AJ1667" s="92"/>
      <c r="AK1667" s="92"/>
      <c r="AL1667" s="92"/>
      <c r="AM1667" s="92"/>
      <c r="AN1667" s="92"/>
      <c r="AO1667" s="92"/>
      <c r="AP1667" s="92"/>
      <c r="AQ1667" s="92"/>
      <c r="AR1667" s="92"/>
      <c r="AS1667" s="92"/>
      <c r="AT1667" s="92"/>
      <c r="AU1667" s="92"/>
      <c r="AV1667" s="92"/>
      <c r="AW1667" s="92"/>
      <c r="AX1667" s="92"/>
      <c r="AY1667" s="92"/>
      <c r="AZ1667" s="92"/>
      <c r="BA1667" s="92"/>
      <c r="BB1667" s="92"/>
      <c r="BC1667" s="92"/>
      <c r="BD1667" s="92"/>
      <c r="BE1667" s="92"/>
      <c r="BF1667" s="92"/>
      <c r="BG1667" s="92"/>
      <c r="BH1667" s="92"/>
      <c r="BI1667" s="92"/>
      <c r="BJ1667" s="92"/>
      <c r="BK1667" s="92"/>
      <c r="BL1667" s="92"/>
      <c r="BM1667" s="92"/>
      <c r="BN1667" s="92"/>
      <c r="BO1667" s="92"/>
      <c r="BP1667" s="92"/>
      <c r="BQ1667" s="92"/>
      <c r="BR1667" s="92"/>
      <c r="BS1667" s="92"/>
      <c r="BT1667" s="92"/>
      <c r="BU1667" s="92"/>
      <c r="BV1667" s="92"/>
      <c r="BW1667" s="92"/>
      <c r="BX1667" s="92"/>
      <c r="BY1667" s="92"/>
      <c r="BZ1667" s="92"/>
      <c r="CA1667" s="92"/>
      <c r="CB1667" s="92"/>
      <c r="CC1667" s="92"/>
      <c r="CD1667" s="92"/>
      <c r="CE1667" s="92"/>
      <c r="CF1667" s="92"/>
      <c r="CG1667" s="92"/>
      <c r="CH1667" s="92"/>
      <c r="CI1667" s="92"/>
      <c r="CJ1667" s="92"/>
      <c r="CK1667" s="92"/>
      <c r="CL1667" s="92"/>
      <c r="CM1667" s="92"/>
      <c r="CN1667" s="92"/>
      <c r="CO1667" s="92"/>
      <c r="CP1667" s="93"/>
      <c r="CQ1667" s="93"/>
      <c r="CR1667" s="93"/>
      <c r="CS1667" s="93"/>
      <c r="CT1667" s="93"/>
      <c r="CU1667" s="93"/>
      <c r="CV1667" s="93"/>
      <c r="CW1667" s="93"/>
      <c r="CX1667" s="93"/>
      <c r="CY1667" s="93"/>
      <c r="CZ1667" s="93"/>
      <c r="DA1667" s="93"/>
      <c r="DB1667" s="93"/>
      <c r="DC1667" s="93"/>
      <c r="DD1667" s="93"/>
      <c r="DE1667" s="93"/>
      <c r="DF1667" s="93"/>
      <c r="DG1667" s="93"/>
      <c r="DH1667" s="93"/>
      <c r="DI1667" s="93"/>
      <c r="DJ1667" s="93"/>
      <c r="DK1667" s="93"/>
      <c r="DL1667" s="93"/>
      <c r="DM1667" s="93"/>
      <c r="DN1667" s="93"/>
      <c r="DO1667" s="93"/>
    </row>
    <row r="1668" spans="1:12" ht="16.5">
      <c r="A1668" s="34">
        <v>871</v>
      </c>
      <c r="B1668" s="2" t="s">
        <v>1622</v>
      </c>
      <c r="C1668" s="41" t="s">
        <v>1202</v>
      </c>
      <c r="D1668" s="46" t="s">
        <v>3771</v>
      </c>
      <c r="E1668" s="4" t="s">
        <v>2192</v>
      </c>
      <c r="F1668" s="3" t="s">
        <v>2193</v>
      </c>
      <c r="G1668" s="5" t="s">
        <v>2194</v>
      </c>
      <c r="H1668" s="18" t="s">
        <v>235</v>
      </c>
      <c r="I1668" s="8">
        <v>16400</v>
      </c>
      <c r="J1668" s="8">
        <v>16400</v>
      </c>
      <c r="K1668" s="24">
        <v>8200</v>
      </c>
      <c r="L1668" s="9">
        <f t="shared" si="26"/>
        <v>17026991.40499999</v>
      </c>
    </row>
    <row r="1669" spans="1:119" s="56" customFormat="1" ht="16.5">
      <c r="A1669" s="49">
        <v>549</v>
      </c>
      <c r="B1669" s="50" t="s">
        <v>1362</v>
      </c>
      <c r="C1669" s="51" t="s">
        <v>3802</v>
      </c>
      <c r="D1669" s="52" t="s">
        <v>3771</v>
      </c>
      <c r="E1669" s="53" t="s">
        <v>3803</v>
      </c>
      <c r="F1669" s="54" t="s">
        <v>3804</v>
      </c>
      <c r="G1669" s="55" t="s">
        <v>1699</v>
      </c>
      <c r="H1669" s="57" t="s">
        <v>616</v>
      </c>
      <c r="I1669" s="58">
        <v>24800</v>
      </c>
      <c r="J1669" s="58">
        <v>24000</v>
      </c>
      <c r="K1669" s="59">
        <v>12000</v>
      </c>
      <c r="L1669" s="60">
        <f t="shared" si="26"/>
        <v>17038991.40499999</v>
      </c>
      <c r="M1669" s="92"/>
      <c r="N1669" s="92"/>
      <c r="O1669" s="92"/>
      <c r="P1669" s="92"/>
      <c r="Q1669" s="92"/>
      <c r="R1669" s="92"/>
      <c r="S1669" s="92"/>
      <c r="T1669" s="92"/>
      <c r="U1669" s="92"/>
      <c r="V1669" s="92"/>
      <c r="W1669" s="92"/>
      <c r="X1669" s="92"/>
      <c r="Y1669" s="92"/>
      <c r="Z1669" s="92"/>
      <c r="AA1669" s="92"/>
      <c r="AB1669" s="92"/>
      <c r="AC1669" s="92"/>
      <c r="AD1669" s="92"/>
      <c r="AE1669" s="92"/>
      <c r="AF1669" s="92"/>
      <c r="AG1669" s="92"/>
      <c r="AH1669" s="92"/>
      <c r="AI1669" s="92"/>
      <c r="AJ1669" s="92"/>
      <c r="AK1669" s="92"/>
      <c r="AL1669" s="92"/>
      <c r="AM1669" s="92"/>
      <c r="AN1669" s="92"/>
      <c r="AO1669" s="92"/>
      <c r="AP1669" s="92"/>
      <c r="AQ1669" s="92"/>
      <c r="AR1669" s="92"/>
      <c r="AS1669" s="92"/>
      <c r="AT1669" s="92"/>
      <c r="AU1669" s="92"/>
      <c r="AV1669" s="92"/>
      <c r="AW1669" s="92"/>
      <c r="AX1669" s="92"/>
      <c r="AY1669" s="92"/>
      <c r="AZ1669" s="92"/>
      <c r="BA1669" s="92"/>
      <c r="BB1669" s="92"/>
      <c r="BC1669" s="92"/>
      <c r="BD1669" s="92"/>
      <c r="BE1669" s="92"/>
      <c r="BF1669" s="92"/>
      <c r="BG1669" s="92"/>
      <c r="BH1669" s="92"/>
      <c r="BI1669" s="92"/>
      <c r="BJ1669" s="92"/>
      <c r="BK1669" s="92"/>
      <c r="BL1669" s="92"/>
      <c r="BM1669" s="92"/>
      <c r="BN1669" s="92"/>
      <c r="BO1669" s="92"/>
      <c r="BP1669" s="92"/>
      <c r="BQ1669" s="92"/>
      <c r="BR1669" s="92"/>
      <c r="BS1669" s="92"/>
      <c r="BT1669" s="92"/>
      <c r="BU1669" s="92"/>
      <c r="BV1669" s="92"/>
      <c r="BW1669" s="92"/>
      <c r="BX1669" s="92"/>
      <c r="BY1669" s="92"/>
      <c r="BZ1669" s="92"/>
      <c r="CA1669" s="92"/>
      <c r="CB1669" s="92"/>
      <c r="CC1669" s="92"/>
      <c r="CD1669" s="92"/>
      <c r="CE1669" s="92"/>
      <c r="CF1669" s="92"/>
      <c r="CG1669" s="92"/>
      <c r="CH1669" s="92"/>
      <c r="CI1669" s="92"/>
      <c r="CJ1669" s="92"/>
      <c r="CK1669" s="92"/>
      <c r="CL1669" s="92"/>
      <c r="CM1669" s="92"/>
      <c r="CN1669" s="92"/>
      <c r="CO1669" s="92"/>
      <c r="CP1669" s="93"/>
      <c r="CQ1669" s="93"/>
      <c r="CR1669" s="93"/>
      <c r="CS1669" s="93"/>
      <c r="CT1669" s="93"/>
      <c r="CU1669" s="93"/>
      <c r="CV1669" s="93"/>
      <c r="CW1669" s="93"/>
      <c r="CX1669" s="93"/>
      <c r="CY1669" s="93"/>
      <c r="CZ1669" s="93"/>
      <c r="DA1669" s="93"/>
      <c r="DB1669" s="93"/>
      <c r="DC1669" s="93"/>
      <c r="DD1669" s="93"/>
      <c r="DE1669" s="93"/>
      <c r="DF1669" s="93"/>
      <c r="DG1669" s="93"/>
      <c r="DH1669" s="93"/>
      <c r="DI1669" s="93"/>
      <c r="DJ1669" s="93"/>
      <c r="DK1669" s="93"/>
      <c r="DL1669" s="93"/>
      <c r="DM1669" s="93"/>
      <c r="DN1669" s="93"/>
      <c r="DO1669" s="93"/>
    </row>
    <row r="1670" spans="1:119" s="80" customFormat="1" ht="8.25">
      <c r="A1670" s="73">
        <v>1762</v>
      </c>
      <c r="B1670" s="74" t="s">
        <v>535</v>
      </c>
      <c r="C1670" s="75" t="s">
        <v>849</v>
      </c>
      <c r="D1670" s="76" t="s">
        <v>3773</v>
      </c>
      <c r="E1670" s="77" t="s">
        <v>1718</v>
      </c>
      <c r="F1670" s="78" t="s">
        <v>1719</v>
      </c>
      <c r="G1670" s="79" t="s">
        <v>2180</v>
      </c>
      <c r="H1670" s="81" t="s">
        <v>245</v>
      </c>
      <c r="I1670" s="82">
        <v>119590</v>
      </c>
      <c r="J1670" s="82">
        <v>0</v>
      </c>
      <c r="K1670" s="83">
        <v>0</v>
      </c>
      <c r="L1670" s="84">
        <f t="shared" si="26"/>
        <v>17038991.40499999</v>
      </c>
      <c r="M1670" s="94"/>
      <c r="N1670" s="94"/>
      <c r="O1670" s="94"/>
      <c r="P1670" s="94"/>
      <c r="Q1670" s="94"/>
      <c r="R1670" s="94"/>
      <c r="S1670" s="94"/>
      <c r="T1670" s="94"/>
      <c r="U1670" s="94"/>
      <c r="V1670" s="94"/>
      <c r="W1670" s="94"/>
      <c r="X1670" s="94"/>
      <c r="Y1670" s="94"/>
      <c r="Z1670" s="94"/>
      <c r="AA1670" s="94"/>
      <c r="AB1670" s="94"/>
      <c r="AC1670" s="94"/>
      <c r="AD1670" s="94"/>
      <c r="AE1670" s="94"/>
      <c r="AF1670" s="94"/>
      <c r="AG1670" s="94"/>
      <c r="AH1670" s="94"/>
      <c r="AI1670" s="94"/>
      <c r="AJ1670" s="94"/>
      <c r="AK1670" s="94"/>
      <c r="AL1670" s="94"/>
      <c r="AM1670" s="94"/>
      <c r="AN1670" s="94"/>
      <c r="AO1670" s="94"/>
      <c r="AP1670" s="94"/>
      <c r="AQ1670" s="94"/>
      <c r="AR1670" s="94"/>
      <c r="AS1670" s="94"/>
      <c r="AT1670" s="94"/>
      <c r="AU1670" s="94"/>
      <c r="AV1670" s="94"/>
      <c r="AW1670" s="94"/>
      <c r="AX1670" s="94"/>
      <c r="AY1670" s="94"/>
      <c r="AZ1670" s="94"/>
      <c r="BA1670" s="94"/>
      <c r="BB1670" s="94"/>
      <c r="BC1670" s="94"/>
      <c r="BD1670" s="94"/>
      <c r="BE1670" s="94"/>
      <c r="BF1670" s="94"/>
      <c r="BG1670" s="94"/>
      <c r="BH1670" s="94"/>
      <c r="BI1670" s="94"/>
      <c r="BJ1670" s="94"/>
      <c r="BK1670" s="94"/>
      <c r="BL1670" s="94"/>
      <c r="BM1670" s="94"/>
      <c r="BN1670" s="94"/>
      <c r="BO1670" s="94"/>
      <c r="BP1670" s="94"/>
      <c r="BQ1670" s="94"/>
      <c r="BR1670" s="94"/>
      <c r="BS1670" s="94"/>
      <c r="BT1670" s="94"/>
      <c r="BU1670" s="94"/>
      <c r="BV1670" s="94"/>
      <c r="BW1670" s="94"/>
      <c r="BX1670" s="94"/>
      <c r="BY1670" s="94"/>
      <c r="BZ1670" s="94"/>
      <c r="CA1670" s="94"/>
      <c r="CB1670" s="94"/>
      <c r="CC1670" s="94"/>
      <c r="CD1670" s="94"/>
      <c r="CE1670" s="94"/>
      <c r="CF1670" s="94"/>
      <c r="CG1670" s="94"/>
      <c r="CH1670" s="94"/>
      <c r="CI1670" s="94"/>
      <c r="CJ1670" s="94"/>
      <c r="CK1670" s="94"/>
      <c r="CL1670" s="94"/>
      <c r="CM1670" s="94"/>
      <c r="CN1670" s="94"/>
      <c r="CO1670" s="94"/>
      <c r="CP1670" s="95"/>
      <c r="CQ1670" s="95"/>
      <c r="CR1670" s="95"/>
      <c r="CS1670" s="95"/>
      <c r="CT1670" s="95"/>
      <c r="CU1670" s="95"/>
      <c r="CV1670" s="95"/>
      <c r="CW1670" s="95"/>
      <c r="CX1670" s="95"/>
      <c r="CY1670" s="95"/>
      <c r="CZ1670" s="95"/>
      <c r="DA1670" s="95"/>
      <c r="DB1670" s="95"/>
      <c r="DC1670" s="95"/>
      <c r="DD1670" s="95"/>
      <c r="DE1670" s="95"/>
      <c r="DF1670" s="95"/>
      <c r="DG1670" s="95"/>
      <c r="DH1670" s="95"/>
      <c r="DI1670" s="95"/>
      <c r="DJ1670" s="95"/>
      <c r="DK1670" s="95"/>
      <c r="DL1670" s="95"/>
      <c r="DM1670" s="95"/>
      <c r="DN1670" s="95"/>
      <c r="DO1670" s="95"/>
    </row>
    <row r="1671" spans="1:12" ht="16.5">
      <c r="A1671" s="34">
        <v>718</v>
      </c>
      <c r="B1671" s="2" t="s">
        <v>2318</v>
      </c>
      <c r="C1671" s="41" t="s">
        <v>1178</v>
      </c>
      <c r="D1671" s="46" t="s">
        <v>2629</v>
      </c>
      <c r="E1671" s="4" t="s">
        <v>2252</v>
      </c>
      <c r="F1671" s="3" t="s">
        <v>2253</v>
      </c>
      <c r="G1671" s="5" t="s">
        <v>2184</v>
      </c>
      <c r="H1671" s="18" t="s">
        <v>235</v>
      </c>
      <c r="I1671" s="8">
        <v>30990.62</v>
      </c>
      <c r="J1671" s="8">
        <v>14640.62</v>
      </c>
      <c r="K1671" s="24">
        <v>7320.31</v>
      </c>
      <c r="L1671" s="9">
        <f t="shared" si="26"/>
        <v>17046311.71499999</v>
      </c>
    </row>
    <row r="1672" spans="1:12" ht="16.5">
      <c r="A1672" s="34">
        <v>1030</v>
      </c>
      <c r="B1672" s="2" t="s">
        <v>3878</v>
      </c>
      <c r="C1672" s="41" t="s">
        <v>859</v>
      </c>
      <c r="D1672" s="46" t="s">
        <v>3773</v>
      </c>
      <c r="E1672" s="4" t="s">
        <v>2252</v>
      </c>
      <c r="F1672" s="3" t="s">
        <v>2253</v>
      </c>
      <c r="G1672" s="5" t="s">
        <v>2184</v>
      </c>
      <c r="H1672" s="18" t="s">
        <v>235</v>
      </c>
      <c r="I1672" s="8">
        <v>20134</v>
      </c>
      <c r="J1672" s="8">
        <v>20134</v>
      </c>
      <c r="K1672" s="24">
        <v>10067</v>
      </c>
      <c r="L1672" s="9">
        <f t="shared" si="26"/>
        <v>17056378.71499999</v>
      </c>
    </row>
    <row r="1673" spans="1:119" s="80" customFormat="1" ht="24.75">
      <c r="A1673" s="73">
        <v>1766</v>
      </c>
      <c r="B1673" s="74" t="s">
        <v>559</v>
      </c>
      <c r="C1673" s="75" t="s">
        <v>39</v>
      </c>
      <c r="D1673" s="76" t="s">
        <v>3773</v>
      </c>
      <c r="E1673" s="77" t="s">
        <v>2747</v>
      </c>
      <c r="F1673" s="78" t="s">
        <v>2748</v>
      </c>
      <c r="G1673" s="79" t="s">
        <v>2180</v>
      </c>
      <c r="H1673" s="81" t="s">
        <v>245</v>
      </c>
      <c r="I1673" s="82">
        <v>94203</v>
      </c>
      <c r="J1673" s="82">
        <v>0</v>
      </c>
      <c r="K1673" s="83">
        <v>0</v>
      </c>
      <c r="L1673" s="84">
        <f t="shared" si="26"/>
        <v>17056378.71499999</v>
      </c>
      <c r="M1673" s="94"/>
      <c r="N1673" s="94"/>
      <c r="O1673" s="94"/>
      <c r="P1673" s="94"/>
      <c r="Q1673" s="94"/>
      <c r="R1673" s="94"/>
      <c r="S1673" s="94"/>
      <c r="T1673" s="94"/>
      <c r="U1673" s="94"/>
      <c r="V1673" s="94"/>
      <c r="W1673" s="94"/>
      <c r="X1673" s="94"/>
      <c r="Y1673" s="94"/>
      <c r="Z1673" s="94"/>
      <c r="AA1673" s="94"/>
      <c r="AB1673" s="94"/>
      <c r="AC1673" s="94"/>
      <c r="AD1673" s="94"/>
      <c r="AE1673" s="94"/>
      <c r="AF1673" s="94"/>
      <c r="AG1673" s="94"/>
      <c r="AH1673" s="94"/>
      <c r="AI1673" s="94"/>
      <c r="AJ1673" s="94"/>
      <c r="AK1673" s="94"/>
      <c r="AL1673" s="94"/>
      <c r="AM1673" s="94"/>
      <c r="AN1673" s="94"/>
      <c r="AO1673" s="94"/>
      <c r="AP1673" s="94"/>
      <c r="AQ1673" s="94"/>
      <c r="AR1673" s="94"/>
      <c r="AS1673" s="94"/>
      <c r="AT1673" s="94"/>
      <c r="AU1673" s="94"/>
      <c r="AV1673" s="94"/>
      <c r="AW1673" s="94"/>
      <c r="AX1673" s="94"/>
      <c r="AY1673" s="94"/>
      <c r="AZ1673" s="94"/>
      <c r="BA1673" s="94"/>
      <c r="BB1673" s="94"/>
      <c r="BC1673" s="94"/>
      <c r="BD1673" s="94"/>
      <c r="BE1673" s="94"/>
      <c r="BF1673" s="94"/>
      <c r="BG1673" s="94"/>
      <c r="BH1673" s="94"/>
      <c r="BI1673" s="94"/>
      <c r="BJ1673" s="94"/>
      <c r="BK1673" s="94"/>
      <c r="BL1673" s="94"/>
      <c r="BM1673" s="94"/>
      <c r="BN1673" s="94"/>
      <c r="BO1673" s="94"/>
      <c r="BP1673" s="94"/>
      <c r="BQ1673" s="94"/>
      <c r="BR1673" s="94"/>
      <c r="BS1673" s="94"/>
      <c r="BT1673" s="94"/>
      <c r="BU1673" s="94"/>
      <c r="BV1673" s="94"/>
      <c r="BW1673" s="94"/>
      <c r="BX1673" s="94"/>
      <c r="BY1673" s="94"/>
      <c r="BZ1673" s="94"/>
      <c r="CA1673" s="94"/>
      <c r="CB1673" s="94"/>
      <c r="CC1673" s="94"/>
      <c r="CD1673" s="94"/>
      <c r="CE1673" s="94"/>
      <c r="CF1673" s="94"/>
      <c r="CG1673" s="94"/>
      <c r="CH1673" s="94"/>
      <c r="CI1673" s="94"/>
      <c r="CJ1673" s="94"/>
      <c r="CK1673" s="94"/>
      <c r="CL1673" s="94"/>
      <c r="CM1673" s="94"/>
      <c r="CN1673" s="94"/>
      <c r="CO1673" s="94"/>
      <c r="CP1673" s="95"/>
      <c r="CQ1673" s="95"/>
      <c r="CR1673" s="95"/>
      <c r="CS1673" s="95"/>
      <c r="CT1673" s="95"/>
      <c r="CU1673" s="95"/>
      <c r="CV1673" s="95"/>
      <c r="CW1673" s="95"/>
      <c r="CX1673" s="95"/>
      <c r="CY1673" s="95"/>
      <c r="CZ1673" s="95"/>
      <c r="DA1673" s="95"/>
      <c r="DB1673" s="95"/>
      <c r="DC1673" s="95"/>
      <c r="DD1673" s="95"/>
      <c r="DE1673" s="95"/>
      <c r="DF1673" s="95"/>
      <c r="DG1673" s="95"/>
      <c r="DH1673" s="95"/>
      <c r="DI1673" s="95"/>
      <c r="DJ1673" s="95"/>
      <c r="DK1673" s="95"/>
      <c r="DL1673" s="95"/>
      <c r="DM1673" s="95"/>
      <c r="DN1673" s="95"/>
      <c r="DO1673" s="95"/>
    </row>
    <row r="1674" spans="1:119" s="56" customFormat="1" ht="16.5">
      <c r="A1674" s="49">
        <v>477</v>
      </c>
      <c r="B1674" s="50" t="s">
        <v>776</v>
      </c>
      <c r="C1674" s="51" t="s">
        <v>3075</v>
      </c>
      <c r="D1674" s="52" t="s">
        <v>3773</v>
      </c>
      <c r="E1674" s="53" t="s">
        <v>2240</v>
      </c>
      <c r="F1674" s="54" t="s">
        <v>2241</v>
      </c>
      <c r="G1674" s="55" t="s">
        <v>2184</v>
      </c>
      <c r="H1674" s="57" t="s">
        <v>616</v>
      </c>
      <c r="I1674" s="58">
        <v>83200</v>
      </c>
      <c r="J1674" s="58">
        <v>57200</v>
      </c>
      <c r="K1674" s="59">
        <v>28600</v>
      </c>
      <c r="L1674" s="60">
        <f t="shared" si="26"/>
        <v>17084978.71499999</v>
      </c>
      <c r="M1674" s="92"/>
      <c r="N1674" s="92"/>
      <c r="O1674" s="92"/>
      <c r="P1674" s="92"/>
      <c r="Q1674" s="92"/>
      <c r="R1674" s="92"/>
      <c r="S1674" s="92"/>
      <c r="T1674" s="92"/>
      <c r="U1674" s="92"/>
      <c r="V1674" s="92"/>
      <c r="W1674" s="92"/>
      <c r="X1674" s="92"/>
      <c r="Y1674" s="92"/>
      <c r="Z1674" s="92"/>
      <c r="AA1674" s="92"/>
      <c r="AB1674" s="92"/>
      <c r="AC1674" s="92"/>
      <c r="AD1674" s="92"/>
      <c r="AE1674" s="92"/>
      <c r="AF1674" s="92"/>
      <c r="AG1674" s="92"/>
      <c r="AH1674" s="92"/>
      <c r="AI1674" s="92"/>
      <c r="AJ1674" s="92"/>
      <c r="AK1674" s="92"/>
      <c r="AL1674" s="92"/>
      <c r="AM1674" s="92"/>
      <c r="AN1674" s="92"/>
      <c r="AO1674" s="92"/>
      <c r="AP1674" s="92"/>
      <c r="AQ1674" s="92"/>
      <c r="AR1674" s="92"/>
      <c r="AS1674" s="92"/>
      <c r="AT1674" s="92"/>
      <c r="AU1674" s="92"/>
      <c r="AV1674" s="92"/>
      <c r="AW1674" s="92"/>
      <c r="AX1674" s="92"/>
      <c r="AY1674" s="92"/>
      <c r="AZ1674" s="92"/>
      <c r="BA1674" s="92"/>
      <c r="BB1674" s="92"/>
      <c r="BC1674" s="92"/>
      <c r="BD1674" s="92"/>
      <c r="BE1674" s="92"/>
      <c r="BF1674" s="92"/>
      <c r="BG1674" s="92"/>
      <c r="BH1674" s="92"/>
      <c r="BI1674" s="92"/>
      <c r="BJ1674" s="92"/>
      <c r="BK1674" s="92"/>
      <c r="BL1674" s="92"/>
      <c r="BM1674" s="92"/>
      <c r="BN1674" s="92"/>
      <c r="BO1674" s="92"/>
      <c r="BP1674" s="92"/>
      <c r="BQ1674" s="92"/>
      <c r="BR1674" s="92"/>
      <c r="BS1674" s="92"/>
      <c r="BT1674" s="92"/>
      <c r="BU1674" s="92"/>
      <c r="BV1674" s="92"/>
      <c r="BW1674" s="92"/>
      <c r="BX1674" s="92"/>
      <c r="BY1674" s="92"/>
      <c r="BZ1674" s="92"/>
      <c r="CA1674" s="92"/>
      <c r="CB1674" s="92"/>
      <c r="CC1674" s="92"/>
      <c r="CD1674" s="92"/>
      <c r="CE1674" s="92"/>
      <c r="CF1674" s="92"/>
      <c r="CG1674" s="92"/>
      <c r="CH1674" s="92"/>
      <c r="CI1674" s="92"/>
      <c r="CJ1674" s="92"/>
      <c r="CK1674" s="92"/>
      <c r="CL1674" s="92"/>
      <c r="CM1674" s="92"/>
      <c r="CN1674" s="92"/>
      <c r="CO1674" s="92"/>
      <c r="CP1674" s="93"/>
      <c r="CQ1674" s="93"/>
      <c r="CR1674" s="93"/>
      <c r="CS1674" s="93"/>
      <c r="CT1674" s="93"/>
      <c r="CU1674" s="93"/>
      <c r="CV1674" s="93"/>
      <c r="CW1674" s="93"/>
      <c r="CX1674" s="93"/>
      <c r="CY1674" s="93"/>
      <c r="CZ1674" s="93"/>
      <c r="DA1674" s="93"/>
      <c r="DB1674" s="93"/>
      <c r="DC1674" s="93"/>
      <c r="DD1674" s="93"/>
      <c r="DE1674" s="93"/>
      <c r="DF1674" s="93"/>
      <c r="DG1674" s="93"/>
      <c r="DH1674" s="93"/>
      <c r="DI1674" s="93"/>
      <c r="DJ1674" s="93"/>
      <c r="DK1674" s="93"/>
      <c r="DL1674" s="93"/>
      <c r="DM1674" s="93"/>
      <c r="DN1674" s="93"/>
      <c r="DO1674" s="93"/>
    </row>
    <row r="1675" spans="1:12" ht="16.5">
      <c r="A1675" s="34">
        <v>1007</v>
      </c>
      <c r="B1675" s="2" t="s">
        <v>1402</v>
      </c>
      <c r="C1675" s="41" t="s">
        <v>292</v>
      </c>
      <c r="D1675" s="46" t="s">
        <v>3773</v>
      </c>
      <c r="E1675" s="4" t="s">
        <v>2182</v>
      </c>
      <c r="F1675" s="3" t="s">
        <v>2183</v>
      </c>
      <c r="G1675" s="5" t="s">
        <v>2184</v>
      </c>
      <c r="H1675" s="18" t="s">
        <v>235</v>
      </c>
      <c r="I1675" s="8">
        <v>157600</v>
      </c>
      <c r="J1675" s="8">
        <v>87000</v>
      </c>
      <c r="K1675" s="24">
        <v>43500</v>
      </c>
      <c r="L1675" s="9">
        <f t="shared" si="26"/>
        <v>17128478.71499999</v>
      </c>
    </row>
    <row r="1676" spans="1:119" s="56" customFormat="1" ht="8.25">
      <c r="A1676" s="49">
        <v>166</v>
      </c>
      <c r="B1676" s="50" t="s">
        <v>2687</v>
      </c>
      <c r="C1676" s="51" t="s">
        <v>1495</v>
      </c>
      <c r="D1676" s="52" t="s">
        <v>3773</v>
      </c>
      <c r="E1676" s="53" t="s">
        <v>230</v>
      </c>
      <c r="F1676" s="54" t="s">
        <v>231</v>
      </c>
      <c r="G1676" s="55" t="s">
        <v>2194</v>
      </c>
      <c r="H1676" s="57" t="s">
        <v>616</v>
      </c>
      <c r="I1676" s="58">
        <v>31824.27</v>
      </c>
      <c r="J1676" s="58">
        <v>26812</v>
      </c>
      <c r="K1676" s="59">
        <v>13406</v>
      </c>
      <c r="L1676" s="60">
        <f t="shared" si="26"/>
        <v>17141884.71499999</v>
      </c>
      <c r="M1676" s="92"/>
      <c r="N1676" s="92"/>
      <c r="O1676" s="92"/>
      <c r="P1676" s="92"/>
      <c r="Q1676" s="92"/>
      <c r="R1676" s="92"/>
      <c r="S1676" s="92"/>
      <c r="T1676" s="92"/>
      <c r="U1676" s="92"/>
      <c r="V1676" s="92"/>
      <c r="W1676" s="92"/>
      <c r="X1676" s="92"/>
      <c r="Y1676" s="92"/>
      <c r="Z1676" s="92"/>
      <c r="AA1676" s="92"/>
      <c r="AB1676" s="92"/>
      <c r="AC1676" s="92"/>
      <c r="AD1676" s="92"/>
      <c r="AE1676" s="92"/>
      <c r="AF1676" s="92"/>
      <c r="AG1676" s="92"/>
      <c r="AH1676" s="92"/>
      <c r="AI1676" s="92"/>
      <c r="AJ1676" s="92"/>
      <c r="AK1676" s="92"/>
      <c r="AL1676" s="92"/>
      <c r="AM1676" s="92"/>
      <c r="AN1676" s="92"/>
      <c r="AO1676" s="92"/>
      <c r="AP1676" s="92"/>
      <c r="AQ1676" s="92"/>
      <c r="AR1676" s="92"/>
      <c r="AS1676" s="92"/>
      <c r="AT1676" s="92"/>
      <c r="AU1676" s="92"/>
      <c r="AV1676" s="92"/>
      <c r="AW1676" s="92"/>
      <c r="AX1676" s="92"/>
      <c r="AY1676" s="92"/>
      <c r="AZ1676" s="92"/>
      <c r="BA1676" s="92"/>
      <c r="BB1676" s="92"/>
      <c r="BC1676" s="92"/>
      <c r="BD1676" s="92"/>
      <c r="BE1676" s="92"/>
      <c r="BF1676" s="92"/>
      <c r="BG1676" s="92"/>
      <c r="BH1676" s="92"/>
      <c r="BI1676" s="92"/>
      <c r="BJ1676" s="92"/>
      <c r="BK1676" s="92"/>
      <c r="BL1676" s="92"/>
      <c r="BM1676" s="92"/>
      <c r="BN1676" s="92"/>
      <c r="BO1676" s="92"/>
      <c r="BP1676" s="92"/>
      <c r="BQ1676" s="92"/>
      <c r="BR1676" s="92"/>
      <c r="BS1676" s="92"/>
      <c r="BT1676" s="92"/>
      <c r="BU1676" s="92"/>
      <c r="BV1676" s="92"/>
      <c r="BW1676" s="92"/>
      <c r="BX1676" s="92"/>
      <c r="BY1676" s="92"/>
      <c r="BZ1676" s="92"/>
      <c r="CA1676" s="92"/>
      <c r="CB1676" s="92"/>
      <c r="CC1676" s="92"/>
      <c r="CD1676" s="92"/>
      <c r="CE1676" s="92"/>
      <c r="CF1676" s="92"/>
      <c r="CG1676" s="92"/>
      <c r="CH1676" s="92"/>
      <c r="CI1676" s="92"/>
      <c r="CJ1676" s="92"/>
      <c r="CK1676" s="92"/>
      <c r="CL1676" s="92"/>
      <c r="CM1676" s="92"/>
      <c r="CN1676" s="92"/>
      <c r="CO1676" s="92"/>
      <c r="CP1676" s="93"/>
      <c r="CQ1676" s="93"/>
      <c r="CR1676" s="93"/>
      <c r="CS1676" s="93"/>
      <c r="CT1676" s="93"/>
      <c r="CU1676" s="93"/>
      <c r="CV1676" s="93"/>
      <c r="CW1676" s="93"/>
      <c r="CX1676" s="93"/>
      <c r="CY1676" s="93"/>
      <c r="CZ1676" s="93"/>
      <c r="DA1676" s="93"/>
      <c r="DB1676" s="93"/>
      <c r="DC1676" s="93"/>
      <c r="DD1676" s="93"/>
      <c r="DE1676" s="93"/>
      <c r="DF1676" s="93"/>
      <c r="DG1676" s="93"/>
      <c r="DH1676" s="93"/>
      <c r="DI1676" s="93"/>
      <c r="DJ1676" s="93"/>
      <c r="DK1676" s="93"/>
      <c r="DL1676" s="93"/>
      <c r="DM1676" s="93"/>
      <c r="DN1676" s="93"/>
      <c r="DO1676" s="93"/>
    </row>
    <row r="1677" spans="1:12" ht="16.5">
      <c r="A1677" s="34">
        <v>1083</v>
      </c>
      <c r="B1677" s="2" t="s">
        <v>3946</v>
      </c>
      <c r="C1677" s="41" t="s">
        <v>1229</v>
      </c>
      <c r="D1677" s="46" t="s">
        <v>3773</v>
      </c>
      <c r="E1677" s="4" t="s">
        <v>1718</v>
      </c>
      <c r="F1677" s="3" t="s">
        <v>1719</v>
      </c>
      <c r="G1677" s="5" t="s">
        <v>2180</v>
      </c>
      <c r="H1677" s="18" t="s">
        <v>235</v>
      </c>
      <c r="I1677" s="8">
        <v>11185.25</v>
      </c>
      <c r="J1677" s="8">
        <v>11185.25</v>
      </c>
      <c r="K1677" s="24">
        <v>5592.625</v>
      </c>
      <c r="L1677" s="9">
        <f t="shared" si="26"/>
        <v>17147477.33999999</v>
      </c>
    </row>
    <row r="1678" spans="1:119" s="56" customFormat="1" ht="8.25">
      <c r="A1678" s="49">
        <v>516</v>
      </c>
      <c r="B1678" s="50" t="s">
        <v>2830</v>
      </c>
      <c r="C1678" s="51" t="s">
        <v>2891</v>
      </c>
      <c r="D1678" s="52" t="s">
        <v>3773</v>
      </c>
      <c r="E1678" s="53" t="s">
        <v>2893</v>
      </c>
      <c r="F1678" s="54" t="s">
        <v>2894</v>
      </c>
      <c r="G1678" s="55" t="s">
        <v>2184</v>
      </c>
      <c r="H1678" s="57" t="s">
        <v>616</v>
      </c>
      <c r="I1678" s="58">
        <v>132777.76</v>
      </c>
      <c r="J1678" s="58">
        <v>29657.76</v>
      </c>
      <c r="K1678" s="59">
        <v>14828.88</v>
      </c>
      <c r="L1678" s="60">
        <f t="shared" si="26"/>
        <v>17162306.219999988</v>
      </c>
      <c r="M1678" s="92"/>
      <c r="N1678" s="92"/>
      <c r="O1678" s="92"/>
      <c r="P1678" s="92"/>
      <c r="Q1678" s="92"/>
      <c r="R1678" s="92"/>
      <c r="S1678" s="92"/>
      <c r="T1678" s="92"/>
      <c r="U1678" s="92"/>
      <c r="V1678" s="92"/>
      <c r="W1678" s="92"/>
      <c r="X1678" s="92"/>
      <c r="Y1678" s="92"/>
      <c r="Z1678" s="92"/>
      <c r="AA1678" s="92"/>
      <c r="AB1678" s="92"/>
      <c r="AC1678" s="92"/>
      <c r="AD1678" s="92"/>
      <c r="AE1678" s="92"/>
      <c r="AF1678" s="92"/>
      <c r="AG1678" s="92"/>
      <c r="AH1678" s="92"/>
      <c r="AI1678" s="92"/>
      <c r="AJ1678" s="92"/>
      <c r="AK1678" s="92"/>
      <c r="AL1678" s="92"/>
      <c r="AM1678" s="92"/>
      <c r="AN1678" s="92"/>
      <c r="AO1678" s="92"/>
      <c r="AP1678" s="92"/>
      <c r="AQ1678" s="92"/>
      <c r="AR1678" s="92"/>
      <c r="AS1678" s="92"/>
      <c r="AT1678" s="92"/>
      <c r="AU1678" s="92"/>
      <c r="AV1678" s="92"/>
      <c r="AW1678" s="92"/>
      <c r="AX1678" s="92"/>
      <c r="AY1678" s="92"/>
      <c r="AZ1678" s="92"/>
      <c r="BA1678" s="92"/>
      <c r="BB1678" s="92"/>
      <c r="BC1678" s="92"/>
      <c r="BD1678" s="92"/>
      <c r="BE1678" s="92"/>
      <c r="BF1678" s="92"/>
      <c r="BG1678" s="92"/>
      <c r="BH1678" s="92"/>
      <c r="BI1678" s="92"/>
      <c r="BJ1678" s="92"/>
      <c r="BK1678" s="92"/>
      <c r="BL1678" s="92"/>
      <c r="BM1678" s="92"/>
      <c r="BN1678" s="92"/>
      <c r="BO1678" s="92"/>
      <c r="BP1678" s="92"/>
      <c r="BQ1678" s="92"/>
      <c r="BR1678" s="92"/>
      <c r="BS1678" s="92"/>
      <c r="BT1678" s="92"/>
      <c r="BU1678" s="92"/>
      <c r="BV1678" s="92"/>
      <c r="BW1678" s="92"/>
      <c r="BX1678" s="92"/>
      <c r="BY1678" s="92"/>
      <c r="BZ1678" s="92"/>
      <c r="CA1678" s="92"/>
      <c r="CB1678" s="92"/>
      <c r="CC1678" s="92"/>
      <c r="CD1678" s="92"/>
      <c r="CE1678" s="92"/>
      <c r="CF1678" s="92"/>
      <c r="CG1678" s="92"/>
      <c r="CH1678" s="92"/>
      <c r="CI1678" s="92"/>
      <c r="CJ1678" s="92"/>
      <c r="CK1678" s="92"/>
      <c r="CL1678" s="92"/>
      <c r="CM1678" s="92"/>
      <c r="CN1678" s="92"/>
      <c r="CO1678" s="92"/>
      <c r="CP1678" s="93"/>
      <c r="CQ1678" s="93"/>
      <c r="CR1678" s="93"/>
      <c r="CS1678" s="93"/>
      <c r="CT1678" s="93"/>
      <c r="CU1678" s="93"/>
      <c r="CV1678" s="93"/>
      <c r="CW1678" s="93"/>
      <c r="CX1678" s="93"/>
      <c r="CY1678" s="93"/>
      <c r="CZ1678" s="93"/>
      <c r="DA1678" s="93"/>
      <c r="DB1678" s="93"/>
      <c r="DC1678" s="93"/>
      <c r="DD1678" s="93"/>
      <c r="DE1678" s="93"/>
      <c r="DF1678" s="93"/>
      <c r="DG1678" s="93"/>
      <c r="DH1678" s="93"/>
      <c r="DI1678" s="93"/>
      <c r="DJ1678" s="93"/>
      <c r="DK1678" s="93"/>
      <c r="DL1678" s="93"/>
      <c r="DM1678" s="93"/>
      <c r="DN1678" s="93"/>
      <c r="DO1678" s="93"/>
    </row>
    <row r="1679" spans="1:12" ht="16.5">
      <c r="A1679" s="34">
        <v>1377</v>
      </c>
      <c r="B1679" s="2" t="s">
        <v>546</v>
      </c>
      <c r="C1679" s="41" t="s">
        <v>1147</v>
      </c>
      <c r="D1679" s="46" t="s">
        <v>3773</v>
      </c>
      <c r="E1679" s="4" t="s">
        <v>1718</v>
      </c>
      <c r="F1679" s="3" t="s">
        <v>1719</v>
      </c>
      <c r="G1679" s="5" t="s">
        <v>2180</v>
      </c>
      <c r="H1679" s="18" t="s">
        <v>235</v>
      </c>
      <c r="I1679" s="8">
        <v>197124</v>
      </c>
      <c r="J1679" s="8">
        <v>18124</v>
      </c>
      <c r="K1679" s="24">
        <v>9062</v>
      </c>
      <c r="L1679" s="9">
        <f t="shared" si="26"/>
        <v>17171368.219999988</v>
      </c>
    </row>
    <row r="1680" spans="1:12" ht="16.5">
      <c r="A1680" s="34">
        <v>1380</v>
      </c>
      <c r="B1680" s="2" t="s">
        <v>543</v>
      </c>
      <c r="C1680" s="41" t="s">
        <v>2027</v>
      </c>
      <c r="D1680" s="46" t="s">
        <v>3773</v>
      </c>
      <c r="E1680" s="4" t="s">
        <v>1718</v>
      </c>
      <c r="F1680" s="3" t="s">
        <v>1719</v>
      </c>
      <c r="G1680" s="5" t="s">
        <v>2180</v>
      </c>
      <c r="H1680" s="18" t="s">
        <v>235</v>
      </c>
      <c r="I1680" s="8">
        <v>155584</v>
      </c>
      <c r="J1680" s="8">
        <v>22599</v>
      </c>
      <c r="K1680" s="24">
        <v>11299.5</v>
      </c>
      <c r="L1680" s="9">
        <f t="shared" si="26"/>
        <v>17182667.719999988</v>
      </c>
    </row>
    <row r="1681" spans="1:12" ht="16.5">
      <c r="A1681" s="34">
        <v>1504</v>
      </c>
      <c r="B1681" s="2" t="s">
        <v>518</v>
      </c>
      <c r="C1681" s="41" t="s">
        <v>1881</v>
      </c>
      <c r="D1681" s="46" t="s">
        <v>3773</v>
      </c>
      <c r="E1681" s="4" t="s">
        <v>2192</v>
      </c>
      <c r="F1681" s="3" t="s">
        <v>2193</v>
      </c>
      <c r="G1681" s="5" t="s">
        <v>2194</v>
      </c>
      <c r="H1681" s="18" t="s">
        <v>235</v>
      </c>
      <c r="I1681" s="8">
        <v>40831.96</v>
      </c>
      <c r="J1681" s="8">
        <v>19831.96</v>
      </c>
      <c r="K1681" s="24">
        <v>9915.98</v>
      </c>
      <c r="L1681" s="9">
        <f t="shared" si="26"/>
        <v>17192583.699999988</v>
      </c>
    </row>
    <row r="1682" spans="1:12" ht="16.5">
      <c r="A1682" s="34">
        <v>764</v>
      </c>
      <c r="B1682" s="2" t="s">
        <v>2958</v>
      </c>
      <c r="C1682" s="41" t="s">
        <v>3140</v>
      </c>
      <c r="D1682" s="46" t="s">
        <v>3773</v>
      </c>
      <c r="E1682" s="4" t="s">
        <v>2192</v>
      </c>
      <c r="F1682" s="3" t="s">
        <v>2193</v>
      </c>
      <c r="G1682" s="5" t="s">
        <v>2194</v>
      </c>
      <c r="H1682" s="18" t="s">
        <v>235</v>
      </c>
      <c r="I1682" s="8">
        <v>38715.7</v>
      </c>
      <c r="J1682" s="8">
        <v>35115.7</v>
      </c>
      <c r="K1682" s="24">
        <v>17557.85</v>
      </c>
      <c r="L1682" s="9">
        <f t="shared" si="26"/>
        <v>17210141.54999999</v>
      </c>
    </row>
    <row r="1683" spans="1:12" ht="16.5">
      <c r="A1683" s="34">
        <v>579</v>
      </c>
      <c r="B1683" s="2" t="s">
        <v>737</v>
      </c>
      <c r="C1683" s="41" t="s">
        <v>3078</v>
      </c>
      <c r="D1683" s="46" t="s">
        <v>1366</v>
      </c>
      <c r="E1683" s="4" t="s">
        <v>1718</v>
      </c>
      <c r="F1683" s="3" t="s">
        <v>1719</v>
      </c>
      <c r="G1683" s="5" t="s">
        <v>2180</v>
      </c>
      <c r="H1683" s="18" t="s">
        <v>235</v>
      </c>
      <c r="I1683" s="8">
        <v>21552.31</v>
      </c>
      <c r="J1683" s="8">
        <v>17052.31</v>
      </c>
      <c r="K1683" s="24">
        <v>8526.155</v>
      </c>
      <c r="L1683" s="9">
        <f t="shared" si="26"/>
        <v>17218667.70499999</v>
      </c>
    </row>
    <row r="1684" spans="1:119" s="56" customFormat="1" ht="16.5">
      <c r="A1684" s="49">
        <v>541</v>
      </c>
      <c r="B1684" s="50" t="s">
        <v>1866</v>
      </c>
      <c r="C1684" s="51" t="s">
        <v>3029</v>
      </c>
      <c r="D1684" s="52" t="s">
        <v>3771</v>
      </c>
      <c r="E1684" s="53" t="s">
        <v>1249</v>
      </c>
      <c r="F1684" s="54" t="s">
        <v>1250</v>
      </c>
      <c r="G1684" s="55" t="s">
        <v>2194</v>
      </c>
      <c r="H1684" s="57" t="s">
        <v>616</v>
      </c>
      <c r="I1684" s="58">
        <v>50100</v>
      </c>
      <c r="J1684" s="58">
        <v>40100</v>
      </c>
      <c r="K1684" s="59">
        <v>20050</v>
      </c>
      <c r="L1684" s="60">
        <f t="shared" si="26"/>
        <v>17238717.70499999</v>
      </c>
      <c r="M1684" s="92"/>
      <c r="N1684" s="92"/>
      <c r="O1684" s="92"/>
      <c r="P1684" s="92"/>
      <c r="Q1684" s="92"/>
      <c r="R1684" s="92"/>
      <c r="S1684" s="92"/>
      <c r="T1684" s="92"/>
      <c r="U1684" s="92"/>
      <c r="V1684" s="92"/>
      <c r="W1684" s="92"/>
      <c r="X1684" s="92"/>
      <c r="Y1684" s="92"/>
      <c r="Z1684" s="92"/>
      <c r="AA1684" s="92"/>
      <c r="AB1684" s="92"/>
      <c r="AC1684" s="92"/>
      <c r="AD1684" s="92"/>
      <c r="AE1684" s="92"/>
      <c r="AF1684" s="92"/>
      <c r="AG1684" s="92"/>
      <c r="AH1684" s="92"/>
      <c r="AI1684" s="92"/>
      <c r="AJ1684" s="92"/>
      <c r="AK1684" s="92"/>
      <c r="AL1684" s="92"/>
      <c r="AM1684" s="92"/>
      <c r="AN1684" s="92"/>
      <c r="AO1684" s="92"/>
      <c r="AP1684" s="92"/>
      <c r="AQ1684" s="92"/>
      <c r="AR1684" s="92"/>
      <c r="AS1684" s="92"/>
      <c r="AT1684" s="92"/>
      <c r="AU1684" s="92"/>
      <c r="AV1684" s="92"/>
      <c r="AW1684" s="92"/>
      <c r="AX1684" s="92"/>
      <c r="AY1684" s="92"/>
      <c r="AZ1684" s="92"/>
      <c r="BA1684" s="92"/>
      <c r="BB1684" s="92"/>
      <c r="BC1684" s="92"/>
      <c r="BD1684" s="92"/>
      <c r="BE1684" s="92"/>
      <c r="BF1684" s="92"/>
      <c r="BG1684" s="92"/>
      <c r="BH1684" s="92"/>
      <c r="BI1684" s="92"/>
      <c r="BJ1684" s="92"/>
      <c r="BK1684" s="92"/>
      <c r="BL1684" s="92"/>
      <c r="BM1684" s="92"/>
      <c r="BN1684" s="92"/>
      <c r="BO1684" s="92"/>
      <c r="BP1684" s="92"/>
      <c r="BQ1684" s="92"/>
      <c r="BR1684" s="92"/>
      <c r="BS1684" s="92"/>
      <c r="BT1684" s="92"/>
      <c r="BU1684" s="92"/>
      <c r="BV1684" s="92"/>
      <c r="BW1684" s="92"/>
      <c r="BX1684" s="92"/>
      <c r="BY1684" s="92"/>
      <c r="BZ1684" s="92"/>
      <c r="CA1684" s="92"/>
      <c r="CB1684" s="92"/>
      <c r="CC1684" s="92"/>
      <c r="CD1684" s="92"/>
      <c r="CE1684" s="92"/>
      <c r="CF1684" s="92"/>
      <c r="CG1684" s="92"/>
      <c r="CH1684" s="92"/>
      <c r="CI1684" s="92"/>
      <c r="CJ1684" s="92"/>
      <c r="CK1684" s="92"/>
      <c r="CL1684" s="92"/>
      <c r="CM1684" s="92"/>
      <c r="CN1684" s="92"/>
      <c r="CO1684" s="92"/>
      <c r="CP1684" s="93"/>
      <c r="CQ1684" s="93"/>
      <c r="CR1684" s="93"/>
      <c r="CS1684" s="93"/>
      <c r="CT1684" s="93"/>
      <c r="CU1684" s="93"/>
      <c r="CV1684" s="93"/>
      <c r="CW1684" s="93"/>
      <c r="CX1684" s="93"/>
      <c r="CY1684" s="93"/>
      <c r="CZ1684" s="93"/>
      <c r="DA1684" s="93"/>
      <c r="DB1684" s="93"/>
      <c r="DC1684" s="93"/>
      <c r="DD1684" s="93"/>
      <c r="DE1684" s="93"/>
      <c r="DF1684" s="93"/>
      <c r="DG1684" s="93"/>
      <c r="DH1684" s="93"/>
      <c r="DI1684" s="93"/>
      <c r="DJ1684" s="93"/>
      <c r="DK1684" s="93"/>
      <c r="DL1684" s="93"/>
      <c r="DM1684" s="93"/>
      <c r="DN1684" s="93"/>
      <c r="DO1684" s="93"/>
    </row>
    <row r="1685" spans="1:119" s="56" customFormat="1" ht="8.25">
      <c r="A1685" s="49">
        <v>355</v>
      </c>
      <c r="B1685" s="50" t="s">
        <v>2406</v>
      </c>
      <c r="C1685" s="51" t="s">
        <v>3085</v>
      </c>
      <c r="D1685" s="52" t="s">
        <v>3773</v>
      </c>
      <c r="E1685" s="53" t="s">
        <v>2192</v>
      </c>
      <c r="F1685" s="54" t="s">
        <v>2193</v>
      </c>
      <c r="G1685" s="55" t="s">
        <v>2194</v>
      </c>
      <c r="H1685" s="57" t="s">
        <v>616</v>
      </c>
      <c r="I1685" s="58">
        <v>47100</v>
      </c>
      <c r="J1685" s="58">
        <v>31600</v>
      </c>
      <c r="K1685" s="59">
        <v>15800</v>
      </c>
      <c r="L1685" s="60">
        <f t="shared" si="26"/>
        <v>17254517.70499999</v>
      </c>
      <c r="M1685" s="92"/>
      <c r="N1685" s="92"/>
      <c r="O1685" s="92"/>
      <c r="P1685" s="92"/>
      <c r="Q1685" s="92"/>
      <c r="R1685" s="92"/>
      <c r="S1685" s="92"/>
      <c r="T1685" s="92"/>
      <c r="U1685" s="92"/>
      <c r="V1685" s="92"/>
      <c r="W1685" s="92"/>
      <c r="X1685" s="92"/>
      <c r="Y1685" s="92"/>
      <c r="Z1685" s="92"/>
      <c r="AA1685" s="92"/>
      <c r="AB1685" s="92"/>
      <c r="AC1685" s="92"/>
      <c r="AD1685" s="92"/>
      <c r="AE1685" s="92"/>
      <c r="AF1685" s="92"/>
      <c r="AG1685" s="92"/>
      <c r="AH1685" s="92"/>
      <c r="AI1685" s="92"/>
      <c r="AJ1685" s="92"/>
      <c r="AK1685" s="92"/>
      <c r="AL1685" s="92"/>
      <c r="AM1685" s="92"/>
      <c r="AN1685" s="92"/>
      <c r="AO1685" s="92"/>
      <c r="AP1685" s="92"/>
      <c r="AQ1685" s="92"/>
      <c r="AR1685" s="92"/>
      <c r="AS1685" s="92"/>
      <c r="AT1685" s="92"/>
      <c r="AU1685" s="92"/>
      <c r="AV1685" s="92"/>
      <c r="AW1685" s="92"/>
      <c r="AX1685" s="92"/>
      <c r="AY1685" s="92"/>
      <c r="AZ1685" s="92"/>
      <c r="BA1685" s="92"/>
      <c r="BB1685" s="92"/>
      <c r="BC1685" s="92"/>
      <c r="BD1685" s="92"/>
      <c r="BE1685" s="92"/>
      <c r="BF1685" s="92"/>
      <c r="BG1685" s="92"/>
      <c r="BH1685" s="92"/>
      <c r="BI1685" s="92"/>
      <c r="BJ1685" s="92"/>
      <c r="BK1685" s="92"/>
      <c r="BL1685" s="92"/>
      <c r="BM1685" s="92"/>
      <c r="BN1685" s="92"/>
      <c r="BO1685" s="92"/>
      <c r="BP1685" s="92"/>
      <c r="BQ1685" s="92"/>
      <c r="BR1685" s="92"/>
      <c r="BS1685" s="92"/>
      <c r="BT1685" s="92"/>
      <c r="BU1685" s="92"/>
      <c r="BV1685" s="92"/>
      <c r="BW1685" s="92"/>
      <c r="BX1685" s="92"/>
      <c r="BY1685" s="92"/>
      <c r="BZ1685" s="92"/>
      <c r="CA1685" s="92"/>
      <c r="CB1685" s="92"/>
      <c r="CC1685" s="92"/>
      <c r="CD1685" s="92"/>
      <c r="CE1685" s="92"/>
      <c r="CF1685" s="92"/>
      <c r="CG1685" s="92"/>
      <c r="CH1685" s="92"/>
      <c r="CI1685" s="92"/>
      <c r="CJ1685" s="92"/>
      <c r="CK1685" s="92"/>
      <c r="CL1685" s="92"/>
      <c r="CM1685" s="92"/>
      <c r="CN1685" s="92"/>
      <c r="CO1685" s="92"/>
      <c r="CP1685" s="93"/>
      <c r="CQ1685" s="93"/>
      <c r="CR1685" s="93"/>
      <c r="CS1685" s="93"/>
      <c r="CT1685" s="93"/>
      <c r="CU1685" s="93"/>
      <c r="CV1685" s="93"/>
      <c r="CW1685" s="93"/>
      <c r="CX1685" s="93"/>
      <c r="CY1685" s="93"/>
      <c r="CZ1685" s="93"/>
      <c r="DA1685" s="93"/>
      <c r="DB1685" s="93"/>
      <c r="DC1685" s="93"/>
      <c r="DD1685" s="93"/>
      <c r="DE1685" s="93"/>
      <c r="DF1685" s="93"/>
      <c r="DG1685" s="93"/>
      <c r="DH1685" s="93"/>
      <c r="DI1685" s="93"/>
      <c r="DJ1685" s="93"/>
      <c r="DK1685" s="93"/>
      <c r="DL1685" s="93"/>
      <c r="DM1685" s="93"/>
      <c r="DN1685" s="93"/>
      <c r="DO1685" s="93"/>
    </row>
    <row r="1686" spans="1:12" ht="16.5">
      <c r="A1686" s="34">
        <v>987</v>
      </c>
      <c r="B1686" s="2" t="s">
        <v>3911</v>
      </c>
      <c r="C1686" s="41" t="s">
        <v>866</v>
      </c>
      <c r="D1686" s="46" t="s">
        <v>3773</v>
      </c>
      <c r="E1686" s="4" t="s">
        <v>2900</v>
      </c>
      <c r="F1686" s="3" t="s">
        <v>2901</v>
      </c>
      <c r="G1686" s="5" t="s">
        <v>2201</v>
      </c>
      <c r="H1686" s="18" t="s">
        <v>235</v>
      </c>
      <c r="I1686" s="8">
        <v>20968.62</v>
      </c>
      <c r="J1686" s="8">
        <v>20968.62</v>
      </c>
      <c r="K1686" s="24">
        <v>10484.31</v>
      </c>
      <c r="L1686" s="9">
        <f t="shared" si="26"/>
        <v>17265002.01499999</v>
      </c>
    </row>
    <row r="1687" spans="1:12" ht="16.5">
      <c r="A1687" s="34">
        <v>1483</v>
      </c>
      <c r="B1687" s="2" t="s">
        <v>2637</v>
      </c>
      <c r="C1687" s="41" t="s">
        <v>1889</v>
      </c>
      <c r="D1687" s="46" t="s">
        <v>2629</v>
      </c>
      <c r="E1687" s="4" t="s">
        <v>2893</v>
      </c>
      <c r="F1687" s="3" t="s">
        <v>2894</v>
      </c>
      <c r="G1687" s="5" t="s">
        <v>2184</v>
      </c>
      <c r="H1687" s="18" t="s">
        <v>235</v>
      </c>
      <c r="I1687" s="8">
        <v>115500</v>
      </c>
      <c r="J1687" s="8">
        <v>65500</v>
      </c>
      <c r="K1687" s="24">
        <v>32750</v>
      </c>
      <c r="L1687" s="9">
        <f t="shared" si="26"/>
        <v>17297752.01499999</v>
      </c>
    </row>
    <row r="1688" spans="1:12" ht="16.5">
      <c r="A1688" s="34">
        <v>646</v>
      </c>
      <c r="B1688" s="2" t="s">
        <v>998</v>
      </c>
      <c r="C1688" s="41" t="s">
        <v>1762</v>
      </c>
      <c r="D1688" s="46" t="s">
        <v>3773</v>
      </c>
      <c r="E1688" s="4" t="s">
        <v>1718</v>
      </c>
      <c r="F1688" s="3" t="s">
        <v>1719</v>
      </c>
      <c r="G1688" s="5" t="s">
        <v>2180</v>
      </c>
      <c r="H1688" s="18" t="s">
        <v>235</v>
      </c>
      <c r="I1688" s="8">
        <v>6826.24</v>
      </c>
      <c r="J1688" s="8">
        <v>6826.24</v>
      </c>
      <c r="K1688" s="24">
        <v>3413.12</v>
      </c>
      <c r="L1688" s="9">
        <f t="shared" si="26"/>
        <v>17301165.13499999</v>
      </c>
    </row>
    <row r="1689" spans="1:12" ht="16.5">
      <c r="A1689" s="34">
        <v>754</v>
      </c>
      <c r="B1689" s="2" t="s">
        <v>1386</v>
      </c>
      <c r="C1689" s="41" t="s">
        <v>3614</v>
      </c>
      <c r="D1689" s="46" t="s">
        <v>3773</v>
      </c>
      <c r="E1689" s="4" t="s">
        <v>2252</v>
      </c>
      <c r="F1689" s="3" t="s">
        <v>2253</v>
      </c>
      <c r="G1689" s="5" t="s">
        <v>2184</v>
      </c>
      <c r="H1689" s="18" t="s">
        <v>235</v>
      </c>
      <c r="I1689" s="8">
        <v>163730</v>
      </c>
      <c r="J1689" s="8">
        <v>70330</v>
      </c>
      <c r="K1689" s="24">
        <v>35165</v>
      </c>
      <c r="L1689" s="9">
        <f t="shared" si="26"/>
        <v>17336330.13499999</v>
      </c>
    </row>
    <row r="1690" spans="1:12" ht="16.5">
      <c r="A1690" s="34">
        <v>848</v>
      </c>
      <c r="B1690" s="2" t="s">
        <v>349</v>
      </c>
      <c r="C1690" s="41" t="s">
        <v>1458</v>
      </c>
      <c r="D1690" s="46" t="s">
        <v>3773</v>
      </c>
      <c r="E1690" s="4">
        <v>70026</v>
      </c>
      <c r="F1690" s="3" t="s">
        <v>1235</v>
      </c>
      <c r="G1690" s="5" t="s">
        <v>2184</v>
      </c>
      <c r="H1690" s="18" t="s">
        <v>235</v>
      </c>
      <c r="I1690" s="8">
        <v>80200</v>
      </c>
      <c r="J1690" s="8">
        <v>5200</v>
      </c>
      <c r="K1690" s="24">
        <v>2600</v>
      </c>
      <c r="L1690" s="9">
        <f t="shared" si="26"/>
        <v>17338930.13499999</v>
      </c>
    </row>
    <row r="1691" spans="1:12" ht="16.5">
      <c r="A1691" s="34">
        <v>1112</v>
      </c>
      <c r="B1691" s="2" t="s">
        <v>2408</v>
      </c>
      <c r="C1691" s="41" t="s">
        <v>1031</v>
      </c>
      <c r="D1691" s="46" t="s">
        <v>3773</v>
      </c>
      <c r="E1691" s="4" t="s">
        <v>2252</v>
      </c>
      <c r="F1691" s="3" t="s">
        <v>2253</v>
      </c>
      <c r="G1691" s="5" t="s">
        <v>2184</v>
      </c>
      <c r="H1691" s="18" t="s">
        <v>235</v>
      </c>
      <c r="I1691" s="8">
        <v>17669.79</v>
      </c>
      <c r="J1691" s="8">
        <v>17669.79</v>
      </c>
      <c r="K1691" s="24">
        <v>8834.895</v>
      </c>
      <c r="L1691" s="9">
        <f t="shared" si="26"/>
        <v>17347765.02999999</v>
      </c>
    </row>
    <row r="1692" spans="1:12" ht="16.5">
      <c r="A1692" s="34">
        <v>736</v>
      </c>
      <c r="B1692" s="2" t="s">
        <v>336</v>
      </c>
      <c r="C1692" s="41" t="s">
        <v>1209</v>
      </c>
      <c r="D1692" s="46" t="s">
        <v>3773</v>
      </c>
      <c r="E1692" s="4" t="s">
        <v>2240</v>
      </c>
      <c r="F1692" s="3" t="s">
        <v>2241</v>
      </c>
      <c r="G1692" s="5" t="s">
        <v>2184</v>
      </c>
      <c r="H1692" s="18" t="s">
        <v>235</v>
      </c>
      <c r="I1692" s="8">
        <v>85550</v>
      </c>
      <c r="J1692" s="8">
        <v>53550</v>
      </c>
      <c r="K1692" s="24">
        <v>26775</v>
      </c>
      <c r="L1692" s="9">
        <f t="shared" si="26"/>
        <v>17374540.02999999</v>
      </c>
    </row>
    <row r="1693" spans="1:119" s="56" customFormat="1" ht="8.25">
      <c r="A1693" s="49">
        <v>483</v>
      </c>
      <c r="B1693" s="50" t="s">
        <v>757</v>
      </c>
      <c r="C1693" s="51" t="s">
        <v>199</v>
      </c>
      <c r="D1693" s="52" t="s">
        <v>3773</v>
      </c>
      <c r="E1693" s="53" t="s">
        <v>2772</v>
      </c>
      <c r="F1693" s="54" t="s">
        <v>2773</v>
      </c>
      <c r="G1693" s="55" t="s">
        <v>2194</v>
      </c>
      <c r="H1693" s="57" t="s">
        <v>616</v>
      </c>
      <c r="I1693" s="58">
        <v>45640</v>
      </c>
      <c r="J1693" s="58">
        <v>36240</v>
      </c>
      <c r="K1693" s="59">
        <v>18120</v>
      </c>
      <c r="L1693" s="60">
        <f t="shared" si="26"/>
        <v>17392660.02999999</v>
      </c>
      <c r="M1693" s="92"/>
      <c r="N1693" s="92"/>
      <c r="O1693" s="92"/>
      <c r="P1693" s="92"/>
      <c r="Q1693" s="92"/>
      <c r="R1693" s="92"/>
      <c r="S1693" s="92"/>
      <c r="T1693" s="92"/>
      <c r="U1693" s="92"/>
      <c r="V1693" s="92"/>
      <c r="W1693" s="92"/>
      <c r="X1693" s="92"/>
      <c r="Y1693" s="92"/>
      <c r="Z1693" s="92"/>
      <c r="AA1693" s="92"/>
      <c r="AB1693" s="92"/>
      <c r="AC1693" s="92"/>
      <c r="AD1693" s="92"/>
      <c r="AE1693" s="92"/>
      <c r="AF1693" s="92"/>
      <c r="AG1693" s="92"/>
      <c r="AH1693" s="92"/>
      <c r="AI1693" s="92"/>
      <c r="AJ1693" s="92"/>
      <c r="AK1693" s="92"/>
      <c r="AL1693" s="92"/>
      <c r="AM1693" s="92"/>
      <c r="AN1693" s="92"/>
      <c r="AO1693" s="92"/>
      <c r="AP1693" s="92"/>
      <c r="AQ1693" s="92"/>
      <c r="AR1693" s="92"/>
      <c r="AS1693" s="92"/>
      <c r="AT1693" s="92"/>
      <c r="AU1693" s="92"/>
      <c r="AV1693" s="92"/>
      <c r="AW1693" s="92"/>
      <c r="AX1693" s="92"/>
      <c r="AY1693" s="92"/>
      <c r="AZ1693" s="92"/>
      <c r="BA1693" s="92"/>
      <c r="BB1693" s="92"/>
      <c r="BC1693" s="92"/>
      <c r="BD1693" s="92"/>
      <c r="BE1693" s="92"/>
      <c r="BF1693" s="92"/>
      <c r="BG1693" s="92"/>
      <c r="BH1693" s="92"/>
      <c r="BI1693" s="92"/>
      <c r="BJ1693" s="92"/>
      <c r="BK1693" s="92"/>
      <c r="BL1693" s="92"/>
      <c r="BM1693" s="92"/>
      <c r="BN1693" s="92"/>
      <c r="BO1693" s="92"/>
      <c r="BP1693" s="92"/>
      <c r="BQ1693" s="92"/>
      <c r="BR1693" s="92"/>
      <c r="BS1693" s="92"/>
      <c r="BT1693" s="92"/>
      <c r="BU1693" s="92"/>
      <c r="BV1693" s="92"/>
      <c r="BW1693" s="92"/>
      <c r="BX1693" s="92"/>
      <c r="BY1693" s="92"/>
      <c r="BZ1693" s="92"/>
      <c r="CA1693" s="92"/>
      <c r="CB1693" s="92"/>
      <c r="CC1693" s="92"/>
      <c r="CD1693" s="92"/>
      <c r="CE1693" s="92"/>
      <c r="CF1693" s="92"/>
      <c r="CG1693" s="92"/>
      <c r="CH1693" s="92"/>
      <c r="CI1693" s="92"/>
      <c r="CJ1693" s="92"/>
      <c r="CK1693" s="92"/>
      <c r="CL1693" s="92"/>
      <c r="CM1693" s="92"/>
      <c r="CN1693" s="92"/>
      <c r="CO1693" s="92"/>
      <c r="CP1693" s="93"/>
      <c r="CQ1693" s="93"/>
      <c r="CR1693" s="93"/>
      <c r="CS1693" s="93"/>
      <c r="CT1693" s="93"/>
      <c r="CU1693" s="93"/>
      <c r="CV1693" s="93"/>
      <c r="CW1693" s="93"/>
      <c r="CX1693" s="93"/>
      <c r="CY1693" s="93"/>
      <c r="CZ1693" s="93"/>
      <c r="DA1693" s="93"/>
      <c r="DB1693" s="93"/>
      <c r="DC1693" s="93"/>
      <c r="DD1693" s="93"/>
      <c r="DE1693" s="93"/>
      <c r="DF1693" s="93"/>
      <c r="DG1693" s="93"/>
      <c r="DH1693" s="93"/>
      <c r="DI1693" s="93"/>
      <c r="DJ1693" s="93"/>
      <c r="DK1693" s="93"/>
      <c r="DL1693" s="93"/>
      <c r="DM1693" s="93"/>
      <c r="DN1693" s="93"/>
      <c r="DO1693" s="93"/>
    </row>
    <row r="1694" spans="1:12" ht="16.5">
      <c r="A1694" s="34">
        <v>1119</v>
      </c>
      <c r="B1694" s="2" t="s">
        <v>1092</v>
      </c>
      <c r="C1694" s="41" t="s">
        <v>1464</v>
      </c>
      <c r="D1694" s="46" t="s">
        <v>3773</v>
      </c>
      <c r="E1694" s="4" t="s">
        <v>2471</v>
      </c>
      <c r="F1694" s="3" t="s">
        <v>2472</v>
      </c>
      <c r="G1694" s="5" t="s">
        <v>2180</v>
      </c>
      <c r="H1694" s="18" t="s">
        <v>235</v>
      </c>
      <c r="I1694" s="8">
        <v>37400</v>
      </c>
      <c r="J1694" s="8">
        <v>14000</v>
      </c>
      <c r="K1694" s="24">
        <v>7000</v>
      </c>
      <c r="L1694" s="9">
        <f t="shared" si="26"/>
        <v>17399660.02999999</v>
      </c>
    </row>
    <row r="1695" spans="1:12" ht="16.5">
      <c r="A1695" s="34">
        <v>1297</v>
      </c>
      <c r="B1695" s="2" t="s">
        <v>1787</v>
      </c>
      <c r="C1695" s="41" t="s">
        <v>3817</v>
      </c>
      <c r="D1695" s="46" t="s">
        <v>2629</v>
      </c>
      <c r="E1695" s="4" t="s">
        <v>230</v>
      </c>
      <c r="F1695" s="3" t="s">
        <v>231</v>
      </c>
      <c r="G1695" s="5" t="s">
        <v>2194</v>
      </c>
      <c r="H1695" s="18" t="s">
        <v>235</v>
      </c>
      <c r="I1695" s="8">
        <v>81500</v>
      </c>
      <c r="J1695" s="8">
        <v>20700</v>
      </c>
      <c r="K1695" s="24">
        <v>10350</v>
      </c>
      <c r="L1695" s="9">
        <f t="shared" si="26"/>
        <v>17410010.02999999</v>
      </c>
    </row>
    <row r="1696" spans="1:12" ht="16.5">
      <c r="A1696" s="34">
        <v>1522</v>
      </c>
      <c r="B1696" s="2" t="s">
        <v>811</v>
      </c>
      <c r="C1696" s="41" t="s">
        <v>2278</v>
      </c>
      <c r="D1696" s="46" t="s">
        <v>3773</v>
      </c>
      <c r="E1696" s="4" t="s">
        <v>2186</v>
      </c>
      <c r="F1696" s="3" t="s">
        <v>2187</v>
      </c>
      <c r="G1696" s="5" t="s">
        <v>2184</v>
      </c>
      <c r="H1696" s="18" t="s">
        <v>235</v>
      </c>
      <c r="I1696" s="8">
        <v>36360</v>
      </c>
      <c r="J1696" s="8">
        <v>24840</v>
      </c>
      <c r="K1696" s="24">
        <v>12420</v>
      </c>
      <c r="L1696" s="9">
        <f t="shared" si="26"/>
        <v>17422430.02999999</v>
      </c>
    </row>
    <row r="1697" spans="1:119" s="56" customFormat="1" ht="8.25">
      <c r="A1697" s="49">
        <v>426</v>
      </c>
      <c r="B1697" s="50" t="s">
        <v>1833</v>
      </c>
      <c r="C1697" s="51" t="s">
        <v>3028</v>
      </c>
      <c r="D1697" s="52" t="s">
        <v>2657</v>
      </c>
      <c r="E1697" s="53" t="s">
        <v>2252</v>
      </c>
      <c r="F1697" s="54" t="s">
        <v>2253</v>
      </c>
      <c r="G1697" s="55" t="s">
        <v>2184</v>
      </c>
      <c r="H1697" s="57" t="s">
        <v>616</v>
      </c>
      <c r="I1697" s="58">
        <v>43833</v>
      </c>
      <c r="J1697" s="58">
        <v>32500</v>
      </c>
      <c r="K1697" s="59">
        <v>16250</v>
      </c>
      <c r="L1697" s="60">
        <f t="shared" si="26"/>
        <v>17438680.02999999</v>
      </c>
      <c r="M1697" s="92"/>
      <c r="N1697" s="92"/>
      <c r="O1697" s="92"/>
      <c r="P1697" s="92"/>
      <c r="Q1697" s="92"/>
      <c r="R1697" s="92"/>
      <c r="S1697" s="92"/>
      <c r="T1697" s="92"/>
      <c r="U1697" s="92"/>
      <c r="V1697" s="92"/>
      <c r="W1697" s="92"/>
      <c r="X1697" s="92"/>
      <c r="Y1697" s="92"/>
      <c r="Z1697" s="92"/>
      <c r="AA1697" s="92"/>
      <c r="AB1697" s="92"/>
      <c r="AC1697" s="92"/>
      <c r="AD1697" s="92"/>
      <c r="AE1697" s="92"/>
      <c r="AF1697" s="92"/>
      <c r="AG1697" s="92"/>
      <c r="AH1697" s="92"/>
      <c r="AI1697" s="92"/>
      <c r="AJ1697" s="92"/>
      <c r="AK1697" s="92"/>
      <c r="AL1697" s="92"/>
      <c r="AM1697" s="92"/>
      <c r="AN1697" s="92"/>
      <c r="AO1697" s="92"/>
      <c r="AP1697" s="92"/>
      <c r="AQ1697" s="92"/>
      <c r="AR1697" s="92"/>
      <c r="AS1697" s="92"/>
      <c r="AT1697" s="92"/>
      <c r="AU1697" s="92"/>
      <c r="AV1697" s="92"/>
      <c r="AW1697" s="92"/>
      <c r="AX1697" s="92"/>
      <c r="AY1697" s="92"/>
      <c r="AZ1697" s="92"/>
      <c r="BA1697" s="92"/>
      <c r="BB1697" s="92"/>
      <c r="BC1697" s="92"/>
      <c r="BD1697" s="92"/>
      <c r="BE1697" s="92"/>
      <c r="BF1697" s="92"/>
      <c r="BG1697" s="92"/>
      <c r="BH1697" s="92"/>
      <c r="BI1697" s="92"/>
      <c r="BJ1697" s="92"/>
      <c r="BK1697" s="92"/>
      <c r="BL1697" s="92"/>
      <c r="BM1697" s="92"/>
      <c r="BN1697" s="92"/>
      <c r="BO1697" s="92"/>
      <c r="BP1697" s="92"/>
      <c r="BQ1697" s="92"/>
      <c r="BR1697" s="92"/>
      <c r="BS1697" s="92"/>
      <c r="BT1697" s="92"/>
      <c r="BU1697" s="92"/>
      <c r="BV1697" s="92"/>
      <c r="BW1697" s="92"/>
      <c r="BX1697" s="92"/>
      <c r="BY1697" s="92"/>
      <c r="BZ1697" s="92"/>
      <c r="CA1697" s="92"/>
      <c r="CB1697" s="92"/>
      <c r="CC1697" s="92"/>
      <c r="CD1697" s="92"/>
      <c r="CE1697" s="92"/>
      <c r="CF1697" s="92"/>
      <c r="CG1697" s="92"/>
      <c r="CH1697" s="92"/>
      <c r="CI1697" s="92"/>
      <c r="CJ1697" s="92"/>
      <c r="CK1697" s="92"/>
      <c r="CL1697" s="92"/>
      <c r="CM1697" s="92"/>
      <c r="CN1697" s="92"/>
      <c r="CO1697" s="92"/>
      <c r="CP1697" s="93"/>
      <c r="CQ1697" s="93"/>
      <c r="CR1697" s="93"/>
      <c r="CS1697" s="93"/>
      <c r="CT1697" s="93"/>
      <c r="CU1697" s="93"/>
      <c r="CV1697" s="93"/>
      <c r="CW1697" s="93"/>
      <c r="CX1697" s="93"/>
      <c r="CY1697" s="93"/>
      <c r="CZ1697" s="93"/>
      <c r="DA1697" s="93"/>
      <c r="DB1697" s="93"/>
      <c r="DC1697" s="93"/>
      <c r="DD1697" s="93"/>
      <c r="DE1697" s="93"/>
      <c r="DF1697" s="93"/>
      <c r="DG1697" s="93"/>
      <c r="DH1697" s="93"/>
      <c r="DI1697" s="93"/>
      <c r="DJ1697" s="93"/>
      <c r="DK1697" s="93"/>
      <c r="DL1697" s="93"/>
      <c r="DM1697" s="93"/>
      <c r="DN1697" s="93"/>
      <c r="DO1697" s="93"/>
    </row>
    <row r="1698" spans="1:12" ht="16.5">
      <c r="A1698" s="34">
        <v>1102</v>
      </c>
      <c r="B1698" s="2" t="s">
        <v>734</v>
      </c>
      <c r="C1698" s="41" t="s">
        <v>168</v>
      </c>
      <c r="D1698" s="46" t="s">
        <v>3773</v>
      </c>
      <c r="E1698" s="4" t="s">
        <v>1718</v>
      </c>
      <c r="F1698" s="3" t="s">
        <v>1719</v>
      </c>
      <c r="G1698" s="5" t="s">
        <v>2180</v>
      </c>
      <c r="H1698" s="18" t="s">
        <v>235</v>
      </c>
      <c r="I1698" s="8">
        <v>130000</v>
      </c>
      <c r="J1698" s="8">
        <v>20000</v>
      </c>
      <c r="K1698" s="24">
        <v>10000</v>
      </c>
      <c r="L1698" s="9">
        <f t="shared" si="26"/>
        <v>17448680.02999999</v>
      </c>
    </row>
    <row r="1699" spans="1:119" s="56" customFormat="1" ht="8.25">
      <c r="A1699" s="49">
        <v>390</v>
      </c>
      <c r="B1699" s="50" t="s">
        <v>2426</v>
      </c>
      <c r="C1699" s="51" t="s">
        <v>3087</v>
      </c>
      <c r="D1699" s="52" t="s">
        <v>2629</v>
      </c>
      <c r="E1699" s="53" t="s">
        <v>2196</v>
      </c>
      <c r="F1699" s="54" t="s">
        <v>2197</v>
      </c>
      <c r="G1699" s="55" t="s">
        <v>2180</v>
      </c>
      <c r="H1699" s="57" t="s">
        <v>616</v>
      </c>
      <c r="I1699" s="58">
        <v>47483</v>
      </c>
      <c r="J1699" s="58">
        <v>26283</v>
      </c>
      <c r="K1699" s="59">
        <v>13141.5</v>
      </c>
      <c r="L1699" s="60">
        <f t="shared" si="26"/>
        <v>17461821.52999999</v>
      </c>
      <c r="M1699" s="92"/>
      <c r="N1699" s="92"/>
      <c r="O1699" s="92"/>
      <c r="P1699" s="92"/>
      <c r="Q1699" s="92"/>
      <c r="R1699" s="92"/>
      <c r="S1699" s="92"/>
      <c r="T1699" s="92"/>
      <c r="U1699" s="92"/>
      <c r="V1699" s="92"/>
      <c r="W1699" s="92"/>
      <c r="X1699" s="92"/>
      <c r="Y1699" s="92"/>
      <c r="Z1699" s="92"/>
      <c r="AA1699" s="92"/>
      <c r="AB1699" s="92"/>
      <c r="AC1699" s="92"/>
      <c r="AD1699" s="92"/>
      <c r="AE1699" s="92"/>
      <c r="AF1699" s="92"/>
      <c r="AG1699" s="92"/>
      <c r="AH1699" s="92"/>
      <c r="AI1699" s="92"/>
      <c r="AJ1699" s="92"/>
      <c r="AK1699" s="92"/>
      <c r="AL1699" s="92"/>
      <c r="AM1699" s="92"/>
      <c r="AN1699" s="92"/>
      <c r="AO1699" s="92"/>
      <c r="AP1699" s="92"/>
      <c r="AQ1699" s="92"/>
      <c r="AR1699" s="92"/>
      <c r="AS1699" s="92"/>
      <c r="AT1699" s="92"/>
      <c r="AU1699" s="92"/>
      <c r="AV1699" s="92"/>
      <c r="AW1699" s="92"/>
      <c r="AX1699" s="92"/>
      <c r="AY1699" s="92"/>
      <c r="AZ1699" s="92"/>
      <c r="BA1699" s="92"/>
      <c r="BB1699" s="92"/>
      <c r="BC1699" s="92"/>
      <c r="BD1699" s="92"/>
      <c r="BE1699" s="92"/>
      <c r="BF1699" s="92"/>
      <c r="BG1699" s="92"/>
      <c r="BH1699" s="92"/>
      <c r="BI1699" s="92"/>
      <c r="BJ1699" s="92"/>
      <c r="BK1699" s="92"/>
      <c r="BL1699" s="92"/>
      <c r="BM1699" s="92"/>
      <c r="BN1699" s="92"/>
      <c r="BO1699" s="92"/>
      <c r="BP1699" s="92"/>
      <c r="BQ1699" s="92"/>
      <c r="BR1699" s="92"/>
      <c r="BS1699" s="92"/>
      <c r="BT1699" s="92"/>
      <c r="BU1699" s="92"/>
      <c r="BV1699" s="92"/>
      <c r="BW1699" s="92"/>
      <c r="BX1699" s="92"/>
      <c r="BY1699" s="92"/>
      <c r="BZ1699" s="92"/>
      <c r="CA1699" s="92"/>
      <c r="CB1699" s="92"/>
      <c r="CC1699" s="92"/>
      <c r="CD1699" s="92"/>
      <c r="CE1699" s="92"/>
      <c r="CF1699" s="92"/>
      <c r="CG1699" s="92"/>
      <c r="CH1699" s="92"/>
      <c r="CI1699" s="92"/>
      <c r="CJ1699" s="92"/>
      <c r="CK1699" s="92"/>
      <c r="CL1699" s="92"/>
      <c r="CM1699" s="92"/>
      <c r="CN1699" s="92"/>
      <c r="CO1699" s="92"/>
      <c r="CP1699" s="93"/>
      <c r="CQ1699" s="93"/>
      <c r="CR1699" s="93"/>
      <c r="CS1699" s="93"/>
      <c r="CT1699" s="93"/>
      <c r="CU1699" s="93"/>
      <c r="CV1699" s="93"/>
      <c r="CW1699" s="93"/>
      <c r="CX1699" s="93"/>
      <c r="CY1699" s="93"/>
      <c r="CZ1699" s="93"/>
      <c r="DA1699" s="93"/>
      <c r="DB1699" s="93"/>
      <c r="DC1699" s="93"/>
      <c r="DD1699" s="93"/>
      <c r="DE1699" s="93"/>
      <c r="DF1699" s="93"/>
      <c r="DG1699" s="93"/>
      <c r="DH1699" s="93"/>
      <c r="DI1699" s="93"/>
      <c r="DJ1699" s="93"/>
      <c r="DK1699" s="93"/>
      <c r="DL1699" s="93"/>
      <c r="DM1699" s="93"/>
      <c r="DN1699" s="93"/>
      <c r="DO1699" s="93"/>
    </row>
    <row r="1700" spans="1:12" ht="16.5">
      <c r="A1700" s="34">
        <v>790</v>
      </c>
      <c r="B1700" s="2" t="s">
        <v>2404</v>
      </c>
      <c r="C1700" s="41" t="s">
        <v>1763</v>
      </c>
      <c r="D1700" s="46" t="s">
        <v>2629</v>
      </c>
      <c r="E1700" s="4" t="s">
        <v>2182</v>
      </c>
      <c r="F1700" s="3" t="s">
        <v>2183</v>
      </c>
      <c r="G1700" s="5" t="s">
        <v>2184</v>
      </c>
      <c r="H1700" s="18" t="s">
        <v>235</v>
      </c>
      <c r="I1700" s="8">
        <v>41403.74</v>
      </c>
      <c r="J1700" s="8">
        <v>31403.74</v>
      </c>
      <c r="K1700" s="24">
        <v>15701.87</v>
      </c>
      <c r="L1700" s="9">
        <f t="shared" si="26"/>
        <v>17477523.39999999</v>
      </c>
    </row>
    <row r="1701" spans="1:12" ht="16.5">
      <c r="A1701" s="34">
        <v>1280</v>
      </c>
      <c r="B1701" s="2" t="s">
        <v>3228</v>
      </c>
      <c r="C1701" s="41" t="s">
        <v>164</v>
      </c>
      <c r="D1701" s="46" t="s">
        <v>3773</v>
      </c>
      <c r="E1701" s="4" t="s">
        <v>1718</v>
      </c>
      <c r="F1701" s="3" t="s">
        <v>1719</v>
      </c>
      <c r="G1701" s="5" t="s">
        <v>2180</v>
      </c>
      <c r="H1701" s="18" t="s">
        <v>235</v>
      </c>
      <c r="I1701" s="8">
        <v>7813.2</v>
      </c>
      <c r="J1701" s="8">
        <v>7813.2</v>
      </c>
      <c r="K1701" s="24">
        <v>3906.6</v>
      </c>
      <c r="L1701" s="9">
        <f t="shared" si="26"/>
        <v>17481429.999999993</v>
      </c>
    </row>
    <row r="1702" spans="1:12" ht="16.5">
      <c r="A1702" s="34">
        <v>1350</v>
      </c>
      <c r="B1702" s="2" t="s">
        <v>2812</v>
      </c>
      <c r="C1702" s="41" t="s">
        <v>870</v>
      </c>
      <c r="D1702" s="46" t="s">
        <v>3771</v>
      </c>
      <c r="E1702" s="4" t="s">
        <v>2246</v>
      </c>
      <c r="F1702" s="3" t="s">
        <v>2247</v>
      </c>
      <c r="G1702" s="5" t="s">
        <v>1699</v>
      </c>
      <c r="H1702" s="18" t="s">
        <v>235</v>
      </c>
      <c r="I1702" s="8">
        <v>198600</v>
      </c>
      <c r="J1702" s="8">
        <v>18600</v>
      </c>
      <c r="K1702" s="24">
        <v>9300</v>
      </c>
      <c r="L1702" s="9">
        <f t="shared" si="26"/>
        <v>17490729.999999993</v>
      </c>
    </row>
    <row r="1703" spans="1:12" ht="16.5">
      <c r="A1703" s="34">
        <v>931</v>
      </c>
      <c r="B1703" s="2" t="s">
        <v>1368</v>
      </c>
      <c r="C1703" s="41" t="s">
        <v>3807</v>
      </c>
      <c r="D1703" s="46" t="s">
        <v>3773</v>
      </c>
      <c r="E1703" s="4" t="s">
        <v>2182</v>
      </c>
      <c r="F1703" s="3" t="s">
        <v>2183</v>
      </c>
      <c r="G1703" s="5" t="s">
        <v>2184</v>
      </c>
      <c r="H1703" s="18" t="s">
        <v>235</v>
      </c>
      <c r="I1703" s="8">
        <v>17614.85</v>
      </c>
      <c r="J1703" s="8">
        <v>17614.85</v>
      </c>
      <c r="K1703" s="24">
        <v>8807.425</v>
      </c>
      <c r="L1703" s="9">
        <f t="shared" si="26"/>
        <v>17499537.424999993</v>
      </c>
    </row>
    <row r="1704" spans="1:12" ht="16.5">
      <c r="A1704" s="34">
        <v>1529</v>
      </c>
      <c r="B1704" s="2" t="s">
        <v>832</v>
      </c>
      <c r="C1704" s="41" t="s">
        <v>1123</v>
      </c>
      <c r="D1704" s="46" t="s">
        <v>3773</v>
      </c>
      <c r="E1704" s="4" t="s">
        <v>2243</v>
      </c>
      <c r="F1704" s="3" t="s">
        <v>2244</v>
      </c>
      <c r="G1704" s="5" t="s">
        <v>2184</v>
      </c>
      <c r="H1704" s="18" t="s">
        <v>235</v>
      </c>
      <c r="I1704" s="8">
        <v>20000</v>
      </c>
      <c r="J1704" s="8">
        <v>20000</v>
      </c>
      <c r="K1704" s="24">
        <v>10000</v>
      </c>
      <c r="L1704" s="9">
        <f t="shared" si="26"/>
        <v>17509537.424999993</v>
      </c>
    </row>
    <row r="1705" spans="1:119" s="56" customFormat="1" ht="8.25">
      <c r="A1705" s="49">
        <v>348</v>
      </c>
      <c r="B1705" s="50" t="s">
        <v>3940</v>
      </c>
      <c r="C1705" s="51" t="s">
        <v>1227</v>
      </c>
      <c r="D1705" s="52" t="s">
        <v>3773</v>
      </c>
      <c r="E1705" s="53" t="s">
        <v>2252</v>
      </c>
      <c r="F1705" s="54" t="s">
        <v>2253</v>
      </c>
      <c r="G1705" s="55" t="s">
        <v>2184</v>
      </c>
      <c r="H1705" s="57" t="s">
        <v>616</v>
      </c>
      <c r="I1705" s="58">
        <v>61920</v>
      </c>
      <c r="J1705" s="58">
        <v>42920</v>
      </c>
      <c r="K1705" s="59">
        <v>21460</v>
      </c>
      <c r="L1705" s="60">
        <f t="shared" si="26"/>
        <v>17530997.424999993</v>
      </c>
      <c r="M1705" s="92"/>
      <c r="N1705" s="92"/>
      <c r="O1705" s="92"/>
      <c r="P1705" s="92"/>
      <c r="Q1705" s="92"/>
      <c r="R1705" s="92"/>
      <c r="S1705" s="92"/>
      <c r="T1705" s="92"/>
      <c r="U1705" s="92"/>
      <c r="V1705" s="92"/>
      <c r="W1705" s="92"/>
      <c r="X1705" s="92"/>
      <c r="Y1705" s="92"/>
      <c r="Z1705" s="92"/>
      <c r="AA1705" s="92"/>
      <c r="AB1705" s="92"/>
      <c r="AC1705" s="92"/>
      <c r="AD1705" s="92"/>
      <c r="AE1705" s="92"/>
      <c r="AF1705" s="92"/>
      <c r="AG1705" s="92"/>
      <c r="AH1705" s="92"/>
      <c r="AI1705" s="92"/>
      <c r="AJ1705" s="92"/>
      <c r="AK1705" s="92"/>
      <c r="AL1705" s="92"/>
      <c r="AM1705" s="92"/>
      <c r="AN1705" s="92"/>
      <c r="AO1705" s="92"/>
      <c r="AP1705" s="92"/>
      <c r="AQ1705" s="92"/>
      <c r="AR1705" s="92"/>
      <c r="AS1705" s="92"/>
      <c r="AT1705" s="92"/>
      <c r="AU1705" s="92"/>
      <c r="AV1705" s="92"/>
      <c r="AW1705" s="92"/>
      <c r="AX1705" s="92"/>
      <c r="AY1705" s="92"/>
      <c r="AZ1705" s="92"/>
      <c r="BA1705" s="92"/>
      <c r="BB1705" s="92"/>
      <c r="BC1705" s="92"/>
      <c r="BD1705" s="92"/>
      <c r="BE1705" s="92"/>
      <c r="BF1705" s="92"/>
      <c r="BG1705" s="92"/>
      <c r="BH1705" s="92"/>
      <c r="BI1705" s="92"/>
      <c r="BJ1705" s="92"/>
      <c r="BK1705" s="92"/>
      <c r="BL1705" s="92"/>
      <c r="BM1705" s="92"/>
      <c r="BN1705" s="92"/>
      <c r="BO1705" s="92"/>
      <c r="BP1705" s="92"/>
      <c r="BQ1705" s="92"/>
      <c r="BR1705" s="92"/>
      <c r="BS1705" s="92"/>
      <c r="BT1705" s="92"/>
      <c r="BU1705" s="92"/>
      <c r="BV1705" s="92"/>
      <c r="BW1705" s="92"/>
      <c r="BX1705" s="92"/>
      <c r="BY1705" s="92"/>
      <c r="BZ1705" s="92"/>
      <c r="CA1705" s="92"/>
      <c r="CB1705" s="92"/>
      <c r="CC1705" s="92"/>
      <c r="CD1705" s="92"/>
      <c r="CE1705" s="92"/>
      <c r="CF1705" s="92"/>
      <c r="CG1705" s="92"/>
      <c r="CH1705" s="92"/>
      <c r="CI1705" s="92"/>
      <c r="CJ1705" s="92"/>
      <c r="CK1705" s="92"/>
      <c r="CL1705" s="92"/>
      <c r="CM1705" s="92"/>
      <c r="CN1705" s="92"/>
      <c r="CO1705" s="92"/>
      <c r="CP1705" s="93"/>
      <c r="CQ1705" s="93"/>
      <c r="CR1705" s="93"/>
      <c r="CS1705" s="93"/>
      <c r="CT1705" s="93"/>
      <c r="CU1705" s="93"/>
      <c r="CV1705" s="93"/>
      <c r="CW1705" s="93"/>
      <c r="CX1705" s="93"/>
      <c r="CY1705" s="93"/>
      <c r="CZ1705" s="93"/>
      <c r="DA1705" s="93"/>
      <c r="DB1705" s="93"/>
      <c r="DC1705" s="93"/>
      <c r="DD1705" s="93"/>
      <c r="DE1705" s="93"/>
      <c r="DF1705" s="93"/>
      <c r="DG1705" s="93"/>
      <c r="DH1705" s="93"/>
      <c r="DI1705" s="93"/>
      <c r="DJ1705" s="93"/>
      <c r="DK1705" s="93"/>
      <c r="DL1705" s="93"/>
      <c r="DM1705" s="93"/>
      <c r="DN1705" s="93"/>
      <c r="DO1705" s="93"/>
    </row>
    <row r="1706" spans="1:119" s="56" customFormat="1" ht="8.25">
      <c r="A1706" s="49">
        <v>299</v>
      </c>
      <c r="B1706" s="50" t="s">
        <v>917</v>
      </c>
      <c r="C1706" s="51" t="s">
        <v>2922</v>
      </c>
      <c r="D1706" s="52" t="s">
        <v>3773</v>
      </c>
      <c r="E1706" s="53" t="s">
        <v>2923</v>
      </c>
      <c r="F1706" s="54" t="s">
        <v>2924</v>
      </c>
      <c r="G1706" s="55" t="s">
        <v>1699</v>
      </c>
      <c r="H1706" s="57" t="s">
        <v>616</v>
      </c>
      <c r="I1706" s="58">
        <v>25874.34</v>
      </c>
      <c r="J1706" s="58">
        <v>25874.34</v>
      </c>
      <c r="K1706" s="59">
        <v>12937.17</v>
      </c>
      <c r="L1706" s="60">
        <f t="shared" si="26"/>
        <v>17543934.594999995</v>
      </c>
      <c r="M1706" s="92"/>
      <c r="N1706" s="92"/>
      <c r="O1706" s="92"/>
      <c r="P1706" s="92"/>
      <c r="Q1706" s="92"/>
      <c r="R1706" s="92"/>
      <c r="S1706" s="92"/>
      <c r="T1706" s="92"/>
      <c r="U1706" s="92"/>
      <c r="V1706" s="92"/>
      <c r="W1706" s="92"/>
      <c r="X1706" s="92"/>
      <c r="Y1706" s="92"/>
      <c r="Z1706" s="92"/>
      <c r="AA1706" s="92"/>
      <c r="AB1706" s="92"/>
      <c r="AC1706" s="92"/>
      <c r="AD1706" s="92"/>
      <c r="AE1706" s="92"/>
      <c r="AF1706" s="92"/>
      <c r="AG1706" s="92"/>
      <c r="AH1706" s="92"/>
      <c r="AI1706" s="92"/>
      <c r="AJ1706" s="92"/>
      <c r="AK1706" s="92"/>
      <c r="AL1706" s="92"/>
      <c r="AM1706" s="92"/>
      <c r="AN1706" s="92"/>
      <c r="AO1706" s="92"/>
      <c r="AP1706" s="92"/>
      <c r="AQ1706" s="92"/>
      <c r="AR1706" s="92"/>
      <c r="AS1706" s="92"/>
      <c r="AT1706" s="92"/>
      <c r="AU1706" s="92"/>
      <c r="AV1706" s="92"/>
      <c r="AW1706" s="92"/>
      <c r="AX1706" s="92"/>
      <c r="AY1706" s="92"/>
      <c r="AZ1706" s="92"/>
      <c r="BA1706" s="92"/>
      <c r="BB1706" s="92"/>
      <c r="BC1706" s="92"/>
      <c r="BD1706" s="92"/>
      <c r="BE1706" s="92"/>
      <c r="BF1706" s="92"/>
      <c r="BG1706" s="92"/>
      <c r="BH1706" s="92"/>
      <c r="BI1706" s="92"/>
      <c r="BJ1706" s="92"/>
      <c r="BK1706" s="92"/>
      <c r="BL1706" s="92"/>
      <c r="BM1706" s="92"/>
      <c r="BN1706" s="92"/>
      <c r="BO1706" s="92"/>
      <c r="BP1706" s="92"/>
      <c r="BQ1706" s="92"/>
      <c r="BR1706" s="92"/>
      <c r="BS1706" s="92"/>
      <c r="BT1706" s="92"/>
      <c r="BU1706" s="92"/>
      <c r="BV1706" s="92"/>
      <c r="BW1706" s="92"/>
      <c r="BX1706" s="92"/>
      <c r="BY1706" s="92"/>
      <c r="BZ1706" s="92"/>
      <c r="CA1706" s="92"/>
      <c r="CB1706" s="92"/>
      <c r="CC1706" s="92"/>
      <c r="CD1706" s="92"/>
      <c r="CE1706" s="92"/>
      <c r="CF1706" s="92"/>
      <c r="CG1706" s="92"/>
      <c r="CH1706" s="92"/>
      <c r="CI1706" s="92"/>
      <c r="CJ1706" s="92"/>
      <c r="CK1706" s="92"/>
      <c r="CL1706" s="92"/>
      <c r="CM1706" s="92"/>
      <c r="CN1706" s="92"/>
      <c r="CO1706" s="92"/>
      <c r="CP1706" s="93"/>
      <c r="CQ1706" s="93"/>
      <c r="CR1706" s="93"/>
      <c r="CS1706" s="93"/>
      <c r="CT1706" s="93"/>
      <c r="CU1706" s="93"/>
      <c r="CV1706" s="93"/>
      <c r="CW1706" s="93"/>
      <c r="CX1706" s="93"/>
      <c r="CY1706" s="93"/>
      <c r="CZ1706" s="93"/>
      <c r="DA1706" s="93"/>
      <c r="DB1706" s="93"/>
      <c r="DC1706" s="93"/>
      <c r="DD1706" s="93"/>
      <c r="DE1706" s="93"/>
      <c r="DF1706" s="93"/>
      <c r="DG1706" s="93"/>
      <c r="DH1706" s="93"/>
      <c r="DI1706" s="93"/>
      <c r="DJ1706" s="93"/>
      <c r="DK1706" s="93"/>
      <c r="DL1706" s="93"/>
      <c r="DM1706" s="93"/>
      <c r="DN1706" s="93"/>
      <c r="DO1706" s="93"/>
    </row>
    <row r="1707" spans="1:12" ht="16.5">
      <c r="A1707" s="34">
        <v>1374</v>
      </c>
      <c r="B1707" s="2" t="s">
        <v>3844</v>
      </c>
      <c r="C1707" s="41" t="s">
        <v>294</v>
      </c>
      <c r="D1707" s="46" t="s">
        <v>2629</v>
      </c>
      <c r="E1707" s="4" t="s">
        <v>2893</v>
      </c>
      <c r="F1707" s="3" t="s">
        <v>2894</v>
      </c>
      <c r="G1707" s="5" t="s">
        <v>2184</v>
      </c>
      <c r="H1707" s="18" t="s">
        <v>235</v>
      </c>
      <c r="I1707" s="8">
        <v>65000</v>
      </c>
      <c r="J1707" s="8">
        <v>30000</v>
      </c>
      <c r="K1707" s="24">
        <v>15000</v>
      </c>
      <c r="L1707" s="9">
        <f t="shared" si="26"/>
        <v>17558934.594999995</v>
      </c>
    </row>
    <row r="1708" spans="1:119" s="80" customFormat="1" ht="8.25">
      <c r="A1708" s="73">
        <v>1807</v>
      </c>
      <c r="B1708" s="74" t="s">
        <v>3336</v>
      </c>
      <c r="C1708" s="75" t="s">
        <v>2989</v>
      </c>
      <c r="D1708" s="76" t="s">
        <v>3773</v>
      </c>
      <c r="E1708" s="77" t="s">
        <v>2252</v>
      </c>
      <c r="F1708" s="78" t="s">
        <v>2253</v>
      </c>
      <c r="G1708" s="79" t="s">
        <v>2184</v>
      </c>
      <c r="H1708" s="81" t="s">
        <v>246</v>
      </c>
      <c r="I1708" s="82">
        <v>21500</v>
      </c>
      <c r="J1708" s="82">
        <v>0</v>
      </c>
      <c r="K1708" s="83">
        <v>0</v>
      </c>
      <c r="L1708" s="84">
        <f t="shared" si="26"/>
        <v>17558934.594999995</v>
      </c>
      <c r="M1708" s="94"/>
      <c r="N1708" s="94"/>
      <c r="O1708" s="94"/>
      <c r="P1708" s="94"/>
      <c r="Q1708" s="94"/>
      <c r="R1708" s="94"/>
      <c r="S1708" s="94"/>
      <c r="T1708" s="94"/>
      <c r="U1708" s="94"/>
      <c r="V1708" s="94"/>
      <c r="W1708" s="94"/>
      <c r="X1708" s="94"/>
      <c r="Y1708" s="94"/>
      <c r="Z1708" s="94"/>
      <c r="AA1708" s="94"/>
      <c r="AB1708" s="94"/>
      <c r="AC1708" s="94"/>
      <c r="AD1708" s="94"/>
      <c r="AE1708" s="94"/>
      <c r="AF1708" s="94"/>
      <c r="AG1708" s="94"/>
      <c r="AH1708" s="94"/>
      <c r="AI1708" s="94"/>
      <c r="AJ1708" s="94"/>
      <c r="AK1708" s="94"/>
      <c r="AL1708" s="94"/>
      <c r="AM1708" s="94"/>
      <c r="AN1708" s="94"/>
      <c r="AO1708" s="94"/>
      <c r="AP1708" s="94"/>
      <c r="AQ1708" s="94"/>
      <c r="AR1708" s="94"/>
      <c r="AS1708" s="94"/>
      <c r="AT1708" s="94"/>
      <c r="AU1708" s="94"/>
      <c r="AV1708" s="94"/>
      <c r="AW1708" s="94"/>
      <c r="AX1708" s="94"/>
      <c r="AY1708" s="94"/>
      <c r="AZ1708" s="94"/>
      <c r="BA1708" s="94"/>
      <c r="BB1708" s="94"/>
      <c r="BC1708" s="94"/>
      <c r="BD1708" s="94"/>
      <c r="BE1708" s="94"/>
      <c r="BF1708" s="94"/>
      <c r="BG1708" s="94"/>
      <c r="BH1708" s="94"/>
      <c r="BI1708" s="94"/>
      <c r="BJ1708" s="94"/>
      <c r="BK1708" s="94"/>
      <c r="BL1708" s="94"/>
      <c r="BM1708" s="94"/>
      <c r="BN1708" s="94"/>
      <c r="BO1708" s="94"/>
      <c r="BP1708" s="94"/>
      <c r="BQ1708" s="94"/>
      <c r="BR1708" s="94"/>
      <c r="BS1708" s="94"/>
      <c r="BT1708" s="94"/>
      <c r="BU1708" s="94"/>
      <c r="BV1708" s="94"/>
      <c r="BW1708" s="94"/>
      <c r="BX1708" s="94"/>
      <c r="BY1708" s="94"/>
      <c r="BZ1708" s="94"/>
      <c r="CA1708" s="94"/>
      <c r="CB1708" s="94"/>
      <c r="CC1708" s="94"/>
      <c r="CD1708" s="94"/>
      <c r="CE1708" s="94"/>
      <c r="CF1708" s="94"/>
      <c r="CG1708" s="94"/>
      <c r="CH1708" s="94"/>
      <c r="CI1708" s="94"/>
      <c r="CJ1708" s="94"/>
      <c r="CK1708" s="94"/>
      <c r="CL1708" s="94"/>
      <c r="CM1708" s="94"/>
      <c r="CN1708" s="94"/>
      <c r="CO1708" s="94"/>
      <c r="CP1708" s="95"/>
      <c r="CQ1708" s="95"/>
      <c r="CR1708" s="95"/>
      <c r="CS1708" s="95"/>
      <c r="CT1708" s="95"/>
      <c r="CU1708" s="95"/>
      <c r="CV1708" s="95"/>
      <c r="CW1708" s="95"/>
      <c r="CX1708" s="95"/>
      <c r="CY1708" s="95"/>
      <c r="CZ1708" s="95"/>
      <c r="DA1708" s="95"/>
      <c r="DB1708" s="95"/>
      <c r="DC1708" s="95"/>
      <c r="DD1708" s="95"/>
      <c r="DE1708" s="95"/>
      <c r="DF1708" s="95"/>
      <c r="DG1708" s="95"/>
      <c r="DH1708" s="95"/>
      <c r="DI1708" s="95"/>
      <c r="DJ1708" s="95"/>
      <c r="DK1708" s="95"/>
      <c r="DL1708" s="95"/>
      <c r="DM1708" s="95"/>
      <c r="DN1708" s="95"/>
      <c r="DO1708" s="95"/>
    </row>
    <row r="1709" spans="1:12" ht="16.5">
      <c r="A1709" s="34">
        <v>1279</v>
      </c>
      <c r="B1709" s="2" t="s">
        <v>314</v>
      </c>
      <c r="C1709" s="41" t="s">
        <v>1208</v>
      </c>
      <c r="D1709" s="46" t="s">
        <v>3773</v>
      </c>
      <c r="E1709" s="4" t="s">
        <v>3610</v>
      </c>
      <c r="F1709" s="3" t="s">
        <v>3611</v>
      </c>
      <c r="G1709" s="5" t="s">
        <v>2184</v>
      </c>
      <c r="H1709" s="18" t="s">
        <v>235</v>
      </c>
      <c r="I1709" s="8">
        <v>67165</v>
      </c>
      <c r="J1709" s="8">
        <v>22220</v>
      </c>
      <c r="K1709" s="24">
        <v>11110</v>
      </c>
      <c r="L1709" s="9">
        <f t="shared" si="26"/>
        <v>17570044.594999995</v>
      </c>
    </row>
    <row r="1710" spans="1:119" s="80" customFormat="1" ht="8.25">
      <c r="A1710" s="73">
        <v>1637</v>
      </c>
      <c r="B1710" s="74" t="s">
        <v>3864</v>
      </c>
      <c r="C1710" s="75" t="s">
        <v>1015</v>
      </c>
      <c r="D1710" s="76" t="s">
        <v>3773</v>
      </c>
      <c r="E1710" s="77" t="s">
        <v>2246</v>
      </c>
      <c r="F1710" s="78" t="s">
        <v>2247</v>
      </c>
      <c r="G1710" s="79" t="s">
        <v>1699</v>
      </c>
      <c r="H1710" s="81" t="s">
        <v>245</v>
      </c>
      <c r="I1710" s="82">
        <v>198000</v>
      </c>
      <c r="J1710" s="82">
        <v>0</v>
      </c>
      <c r="K1710" s="83">
        <v>0</v>
      </c>
      <c r="L1710" s="84">
        <f t="shared" si="26"/>
        <v>17570044.594999995</v>
      </c>
      <c r="M1710" s="94"/>
      <c r="N1710" s="94"/>
      <c r="O1710" s="94"/>
      <c r="P1710" s="94"/>
      <c r="Q1710" s="94"/>
      <c r="R1710" s="94"/>
      <c r="S1710" s="94"/>
      <c r="T1710" s="94"/>
      <c r="U1710" s="94"/>
      <c r="V1710" s="94"/>
      <c r="W1710" s="94"/>
      <c r="X1710" s="94"/>
      <c r="Y1710" s="94"/>
      <c r="Z1710" s="94"/>
      <c r="AA1710" s="94"/>
      <c r="AB1710" s="94"/>
      <c r="AC1710" s="94"/>
      <c r="AD1710" s="94"/>
      <c r="AE1710" s="94"/>
      <c r="AF1710" s="94"/>
      <c r="AG1710" s="94"/>
      <c r="AH1710" s="94"/>
      <c r="AI1710" s="94"/>
      <c r="AJ1710" s="94"/>
      <c r="AK1710" s="94"/>
      <c r="AL1710" s="94"/>
      <c r="AM1710" s="94"/>
      <c r="AN1710" s="94"/>
      <c r="AO1710" s="94"/>
      <c r="AP1710" s="94"/>
      <c r="AQ1710" s="94"/>
      <c r="AR1710" s="94"/>
      <c r="AS1710" s="94"/>
      <c r="AT1710" s="94"/>
      <c r="AU1710" s="94"/>
      <c r="AV1710" s="94"/>
      <c r="AW1710" s="94"/>
      <c r="AX1710" s="94"/>
      <c r="AY1710" s="94"/>
      <c r="AZ1710" s="94"/>
      <c r="BA1710" s="94"/>
      <c r="BB1710" s="94"/>
      <c r="BC1710" s="94"/>
      <c r="BD1710" s="94"/>
      <c r="BE1710" s="94"/>
      <c r="BF1710" s="94"/>
      <c r="BG1710" s="94"/>
      <c r="BH1710" s="94"/>
      <c r="BI1710" s="94"/>
      <c r="BJ1710" s="94"/>
      <c r="BK1710" s="94"/>
      <c r="BL1710" s="94"/>
      <c r="BM1710" s="94"/>
      <c r="BN1710" s="94"/>
      <c r="BO1710" s="94"/>
      <c r="BP1710" s="94"/>
      <c r="BQ1710" s="94"/>
      <c r="BR1710" s="94"/>
      <c r="BS1710" s="94"/>
      <c r="BT1710" s="94"/>
      <c r="BU1710" s="94"/>
      <c r="BV1710" s="94"/>
      <c r="BW1710" s="94"/>
      <c r="BX1710" s="94"/>
      <c r="BY1710" s="94"/>
      <c r="BZ1710" s="94"/>
      <c r="CA1710" s="94"/>
      <c r="CB1710" s="94"/>
      <c r="CC1710" s="94"/>
      <c r="CD1710" s="94"/>
      <c r="CE1710" s="94"/>
      <c r="CF1710" s="94"/>
      <c r="CG1710" s="94"/>
      <c r="CH1710" s="94"/>
      <c r="CI1710" s="94"/>
      <c r="CJ1710" s="94"/>
      <c r="CK1710" s="94"/>
      <c r="CL1710" s="94"/>
      <c r="CM1710" s="94"/>
      <c r="CN1710" s="94"/>
      <c r="CO1710" s="94"/>
      <c r="CP1710" s="95"/>
      <c r="CQ1710" s="95"/>
      <c r="CR1710" s="95"/>
      <c r="CS1710" s="95"/>
      <c r="CT1710" s="95"/>
      <c r="CU1710" s="95"/>
      <c r="CV1710" s="95"/>
      <c r="CW1710" s="95"/>
      <c r="CX1710" s="95"/>
      <c r="CY1710" s="95"/>
      <c r="CZ1710" s="95"/>
      <c r="DA1710" s="95"/>
      <c r="DB1710" s="95"/>
      <c r="DC1710" s="95"/>
      <c r="DD1710" s="95"/>
      <c r="DE1710" s="95"/>
      <c r="DF1710" s="95"/>
      <c r="DG1710" s="95"/>
      <c r="DH1710" s="95"/>
      <c r="DI1710" s="95"/>
      <c r="DJ1710" s="95"/>
      <c r="DK1710" s="95"/>
      <c r="DL1710" s="95"/>
      <c r="DM1710" s="95"/>
      <c r="DN1710" s="95"/>
      <c r="DO1710" s="95"/>
    </row>
    <row r="1711" spans="1:119" s="56" customFormat="1" ht="8.25">
      <c r="A1711" s="49">
        <v>351</v>
      </c>
      <c r="B1711" s="50" t="s">
        <v>738</v>
      </c>
      <c r="C1711" s="51" t="s">
        <v>197</v>
      </c>
      <c r="D1711" s="52" t="s">
        <v>3773</v>
      </c>
      <c r="E1711" s="53" t="s">
        <v>1718</v>
      </c>
      <c r="F1711" s="54" t="s">
        <v>1719</v>
      </c>
      <c r="G1711" s="55" t="s">
        <v>2180</v>
      </c>
      <c r="H1711" s="57" t="s">
        <v>616</v>
      </c>
      <c r="I1711" s="58">
        <v>38810</v>
      </c>
      <c r="J1711" s="58">
        <v>38810</v>
      </c>
      <c r="K1711" s="59">
        <v>19405</v>
      </c>
      <c r="L1711" s="60">
        <f t="shared" si="26"/>
        <v>17589449.594999995</v>
      </c>
      <c r="M1711" s="92"/>
      <c r="N1711" s="92"/>
      <c r="O1711" s="92"/>
      <c r="P1711" s="92"/>
      <c r="Q1711" s="92"/>
      <c r="R1711" s="92"/>
      <c r="S1711" s="92"/>
      <c r="T1711" s="92"/>
      <c r="U1711" s="92"/>
      <c r="V1711" s="92"/>
      <c r="W1711" s="92"/>
      <c r="X1711" s="92"/>
      <c r="Y1711" s="92"/>
      <c r="Z1711" s="92"/>
      <c r="AA1711" s="92"/>
      <c r="AB1711" s="92"/>
      <c r="AC1711" s="92"/>
      <c r="AD1711" s="92"/>
      <c r="AE1711" s="92"/>
      <c r="AF1711" s="92"/>
      <c r="AG1711" s="92"/>
      <c r="AH1711" s="92"/>
      <c r="AI1711" s="92"/>
      <c r="AJ1711" s="92"/>
      <c r="AK1711" s="92"/>
      <c r="AL1711" s="92"/>
      <c r="AM1711" s="92"/>
      <c r="AN1711" s="92"/>
      <c r="AO1711" s="92"/>
      <c r="AP1711" s="92"/>
      <c r="AQ1711" s="92"/>
      <c r="AR1711" s="92"/>
      <c r="AS1711" s="92"/>
      <c r="AT1711" s="92"/>
      <c r="AU1711" s="92"/>
      <c r="AV1711" s="92"/>
      <c r="AW1711" s="92"/>
      <c r="AX1711" s="92"/>
      <c r="AY1711" s="92"/>
      <c r="AZ1711" s="92"/>
      <c r="BA1711" s="92"/>
      <c r="BB1711" s="92"/>
      <c r="BC1711" s="92"/>
      <c r="BD1711" s="92"/>
      <c r="BE1711" s="92"/>
      <c r="BF1711" s="92"/>
      <c r="BG1711" s="92"/>
      <c r="BH1711" s="92"/>
      <c r="BI1711" s="92"/>
      <c r="BJ1711" s="92"/>
      <c r="BK1711" s="92"/>
      <c r="BL1711" s="92"/>
      <c r="BM1711" s="92"/>
      <c r="BN1711" s="92"/>
      <c r="BO1711" s="92"/>
      <c r="BP1711" s="92"/>
      <c r="BQ1711" s="92"/>
      <c r="BR1711" s="92"/>
      <c r="BS1711" s="92"/>
      <c r="BT1711" s="92"/>
      <c r="BU1711" s="92"/>
      <c r="BV1711" s="92"/>
      <c r="BW1711" s="92"/>
      <c r="BX1711" s="92"/>
      <c r="BY1711" s="92"/>
      <c r="BZ1711" s="92"/>
      <c r="CA1711" s="92"/>
      <c r="CB1711" s="92"/>
      <c r="CC1711" s="92"/>
      <c r="CD1711" s="92"/>
      <c r="CE1711" s="92"/>
      <c r="CF1711" s="92"/>
      <c r="CG1711" s="92"/>
      <c r="CH1711" s="92"/>
      <c r="CI1711" s="92"/>
      <c r="CJ1711" s="92"/>
      <c r="CK1711" s="92"/>
      <c r="CL1711" s="92"/>
      <c r="CM1711" s="92"/>
      <c r="CN1711" s="92"/>
      <c r="CO1711" s="92"/>
      <c r="CP1711" s="93"/>
      <c r="CQ1711" s="93"/>
      <c r="CR1711" s="93"/>
      <c r="CS1711" s="93"/>
      <c r="CT1711" s="93"/>
      <c r="CU1711" s="93"/>
      <c r="CV1711" s="93"/>
      <c r="CW1711" s="93"/>
      <c r="CX1711" s="93"/>
      <c r="CY1711" s="93"/>
      <c r="CZ1711" s="93"/>
      <c r="DA1711" s="93"/>
      <c r="DB1711" s="93"/>
      <c r="DC1711" s="93"/>
      <c r="DD1711" s="93"/>
      <c r="DE1711" s="93"/>
      <c r="DF1711" s="93"/>
      <c r="DG1711" s="93"/>
      <c r="DH1711" s="93"/>
      <c r="DI1711" s="93"/>
      <c r="DJ1711" s="93"/>
      <c r="DK1711" s="93"/>
      <c r="DL1711" s="93"/>
      <c r="DM1711" s="93"/>
      <c r="DN1711" s="93"/>
      <c r="DO1711" s="93"/>
    </row>
    <row r="1712" spans="1:119" s="56" customFormat="1" ht="8.25">
      <c r="A1712" s="49">
        <v>453</v>
      </c>
      <c r="B1712" s="50" t="s">
        <v>3212</v>
      </c>
      <c r="C1712" s="51" t="s">
        <v>2078</v>
      </c>
      <c r="D1712" s="52" t="s">
        <v>3773</v>
      </c>
      <c r="E1712" s="53" t="s">
        <v>2235</v>
      </c>
      <c r="F1712" s="54" t="s">
        <v>2236</v>
      </c>
      <c r="G1712" s="55" t="s">
        <v>2194</v>
      </c>
      <c r="H1712" s="57" t="s">
        <v>616</v>
      </c>
      <c r="I1712" s="58">
        <v>23400</v>
      </c>
      <c r="J1712" s="58">
        <v>23400</v>
      </c>
      <c r="K1712" s="59">
        <v>11700</v>
      </c>
      <c r="L1712" s="60">
        <f t="shared" si="26"/>
        <v>17601149.594999995</v>
      </c>
      <c r="M1712" s="92"/>
      <c r="N1712" s="92"/>
      <c r="O1712" s="92"/>
      <c r="P1712" s="92"/>
      <c r="Q1712" s="92"/>
      <c r="R1712" s="92"/>
      <c r="S1712" s="92"/>
      <c r="T1712" s="92"/>
      <c r="U1712" s="92"/>
      <c r="V1712" s="92"/>
      <c r="W1712" s="92"/>
      <c r="X1712" s="92"/>
      <c r="Y1712" s="92"/>
      <c r="Z1712" s="92"/>
      <c r="AA1712" s="92"/>
      <c r="AB1712" s="92"/>
      <c r="AC1712" s="92"/>
      <c r="AD1712" s="92"/>
      <c r="AE1712" s="92"/>
      <c r="AF1712" s="92"/>
      <c r="AG1712" s="92"/>
      <c r="AH1712" s="92"/>
      <c r="AI1712" s="92"/>
      <c r="AJ1712" s="92"/>
      <c r="AK1712" s="92"/>
      <c r="AL1712" s="92"/>
      <c r="AM1712" s="92"/>
      <c r="AN1712" s="92"/>
      <c r="AO1712" s="92"/>
      <c r="AP1712" s="92"/>
      <c r="AQ1712" s="92"/>
      <c r="AR1712" s="92"/>
      <c r="AS1712" s="92"/>
      <c r="AT1712" s="92"/>
      <c r="AU1712" s="92"/>
      <c r="AV1712" s="92"/>
      <c r="AW1712" s="92"/>
      <c r="AX1712" s="92"/>
      <c r="AY1712" s="92"/>
      <c r="AZ1712" s="92"/>
      <c r="BA1712" s="92"/>
      <c r="BB1712" s="92"/>
      <c r="BC1712" s="92"/>
      <c r="BD1712" s="92"/>
      <c r="BE1712" s="92"/>
      <c r="BF1712" s="92"/>
      <c r="BG1712" s="92"/>
      <c r="BH1712" s="92"/>
      <c r="BI1712" s="92"/>
      <c r="BJ1712" s="92"/>
      <c r="BK1712" s="92"/>
      <c r="BL1712" s="92"/>
      <c r="BM1712" s="92"/>
      <c r="BN1712" s="92"/>
      <c r="BO1712" s="92"/>
      <c r="BP1712" s="92"/>
      <c r="BQ1712" s="92"/>
      <c r="BR1712" s="92"/>
      <c r="BS1712" s="92"/>
      <c r="BT1712" s="92"/>
      <c r="BU1712" s="92"/>
      <c r="BV1712" s="92"/>
      <c r="BW1712" s="92"/>
      <c r="BX1712" s="92"/>
      <c r="BY1712" s="92"/>
      <c r="BZ1712" s="92"/>
      <c r="CA1712" s="92"/>
      <c r="CB1712" s="92"/>
      <c r="CC1712" s="92"/>
      <c r="CD1712" s="92"/>
      <c r="CE1712" s="92"/>
      <c r="CF1712" s="92"/>
      <c r="CG1712" s="92"/>
      <c r="CH1712" s="92"/>
      <c r="CI1712" s="92"/>
      <c r="CJ1712" s="92"/>
      <c r="CK1712" s="92"/>
      <c r="CL1712" s="92"/>
      <c r="CM1712" s="92"/>
      <c r="CN1712" s="92"/>
      <c r="CO1712" s="92"/>
      <c r="CP1712" s="93"/>
      <c r="CQ1712" s="93"/>
      <c r="CR1712" s="93"/>
      <c r="CS1712" s="93"/>
      <c r="CT1712" s="93"/>
      <c r="CU1712" s="93"/>
      <c r="CV1712" s="93"/>
      <c r="CW1712" s="93"/>
      <c r="CX1712" s="93"/>
      <c r="CY1712" s="93"/>
      <c r="CZ1712" s="93"/>
      <c r="DA1712" s="93"/>
      <c r="DB1712" s="93"/>
      <c r="DC1712" s="93"/>
      <c r="DD1712" s="93"/>
      <c r="DE1712" s="93"/>
      <c r="DF1712" s="93"/>
      <c r="DG1712" s="93"/>
      <c r="DH1712" s="93"/>
      <c r="DI1712" s="93"/>
      <c r="DJ1712" s="93"/>
      <c r="DK1712" s="93"/>
      <c r="DL1712" s="93"/>
      <c r="DM1712" s="93"/>
      <c r="DN1712" s="93"/>
      <c r="DO1712" s="93"/>
    </row>
    <row r="1713" spans="1:119" s="56" customFormat="1" ht="8.25">
      <c r="A1713" s="49">
        <v>412</v>
      </c>
      <c r="B1713" s="50" t="s">
        <v>4015</v>
      </c>
      <c r="C1713" s="51" t="s">
        <v>2746</v>
      </c>
      <c r="D1713" s="52" t="s">
        <v>3773</v>
      </c>
      <c r="E1713" s="53" t="s">
        <v>2747</v>
      </c>
      <c r="F1713" s="54" t="s">
        <v>2748</v>
      </c>
      <c r="G1713" s="55" t="s">
        <v>2180</v>
      </c>
      <c r="H1713" s="57" t="s">
        <v>616</v>
      </c>
      <c r="I1713" s="58">
        <v>50300</v>
      </c>
      <c r="J1713" s="58">
        <v>40300</v>
      </c>
      <c r="K1713" s="59">
        <v>20150</v>
      </c>
      <c r="L1713" s="60">
        <f t="shared" si="26"/>
        <v>17621299.594999995</v>
      </c>
      <c r="M1713" s="92"/>
      <c r="N1713" s="92"/>
      <c r="O1713" s="92"/>
      <c r="P1713" s="92"/>
      <c r="Q1713" s="92"/>
      <c r="R1713" s="92"/>
      <c r="S1713" s="92"/>
      <c r="T1713" s="92"/>
      <c r="U1713" s="92"/>
      <c r="V1713" s="92"/>
      <c r="W1713" s="92"/>
      <c r="X1713" s="92"/>
      <c r="Y1713" s="92"/>
      <c r="Z1713" s="92"/>
      <c r="AA1713" s="92"/>
      <c r="AB1713" s="92"/>
      <c r="AC1713" s="92"/>
      <c r="AD1713" s="92"/>
      <c r="AE1713" s="92"/>
      <c r="AF1713" s="92"/>
      <c r="AG1713" s="92"/>
      <c r="AH1713" s="92"/>
      <c r="AI1713" s="92"/>
      <c r="AJ1713" s="92"/>
      <c r="AK1713" s="92"/>
      <c r="AL1713" s="92"/>
      <c r="AM1713" s="92"/>
      <c r="AN1713" s="92"/>
      <c r="AO1713" s="92"/>
      <c r="AP1713" s="92"/>
      <c r="AQ1713" s="92"/>
      <c r="AR1713" s="92"/>
      <c r="AS1713" s="92"/>
      <c r="AT1713" s="92"/>
      <c r="AU1713" s="92"/>
      <c r="AV1713" s="92"/>
      <c r="AW1713" s="92"/>
      <c r="AX1713" s="92"/>
      <c r="AY1713" s="92"/>
      <c r="AZ1713" s="92"/>
      <c r="BA1713" s="92"/>
      <c r="BB1713" s="92"/>
      <c r="BC1713" s="92"/>
      <c r="BD1713" s="92"/>
      <c r="BE1713" s="92"/>
      <c r="BF1713" s="92"/>
      <c r="BG1713" s="92"/>
      <c r="BH1713" s="92"/>
      <c r="BI1713" s="92"/>
      <c r="BJ1713" s="92"/>
      <c r="BK1713" s="92"/>
      <c r="BL1713" s="92"/>
      <c r="BM1713" s="92"/>
      <c r="BN1713" s="92"/>
      <c r="BO1713" s="92"/>
      <c r="BP1713" s="92"/>
      <c r="BQ1713" s="92"/>
      <c r="BR1713" s="92"/>
      <c r="BS1713" s="92"/>
      <c r="BT1713" s="92"/>
      <c r="BU1713" s="92"/>
      <c r="BV1713" s="92"/>
      <c r="BW1713" s="92"/>
      <c r="BX1713" s="92"/>
      <c r="BY1713" s="92"/>
      <c r="BZ1713" s="92"/>
      <c r="CA1713" s="92"/>
      <c r="CB1713" s="92"/>
      <c r="CC1713" s="92"/>
      <c r="CD1713" s="92"/>
      <c r="CE1713" s="92"/>
      <c r="CF1713" s="92"/>
      <c r="CG1713" s="92"/>
      <c r="CH1713" s="92"/>
      <c r="CI1713" s="92"/>
      <c r="CJ1713" s="92"/>
      <c r="CK1713" s="92"/>
      <c r="CL1713" s="92"/>
      <c r="CM1713" s="92"/>
      <c r="CN1713" s="92"/>
      <c r="CO1713" s="92"/>
      <c r="CP1713" s="93"/>
      <c r="CQ1713" s="93"/>
      <c r="CR1713" s="93"/>
      <c r="CS1713" s="93"/>
      <c r="CT1713" s="93"/>
      <c r="CU1713" s="93"/>
      <c r="CV1713" s="93"/>
      <c r="CW1713" s="93"/>
      <c r="CX1713" s="93"/>
      <c r="CY1713" s="93"/>
      <c r="CZ1713" s="93"/>
      <c r="DA1713" s="93"/>
      <c r="DB1713" s="93"/>
      <c r="DC1713" s="93"/>
      <c r="DD1713" s="93"/>
      <c r="DE1713" s="93"/>
      <c r="DF1713" s="93"/>
      <c r="DG1713" s="93"/>
      <c r="DH1713" s="93"/>
      <c r="DI1713" s="93"/>
      <c r="DJ1713" s="93"/>
      <c r="DK1713" s="93"/>
      <c r="DL1713" s="93"/>
      <c r="DM1713" s="93"/>
      <c r="DN1713" s="93"/>
      <c r="DO1713" s="93"/>
    </row>
    <row r="1714" spans="1:119" s="80" customFormat="1" ht="8.25">
      <c r="A1714" s="73">
        <v>1735</v>
      </c>
      <c r="B1714" s="74" t="s">
        <v>2437</v>
      </c>
      <c r="C1714" s="75" t="s">
        <v>2034</v>
      </c>
      <c r="D1714" s="76" t="s">
        <v>2657</v>
      </c>
      <c r="E1714" s="77" t="s">
        <v>3496</v>
      </c>
      <c r="F1714" s="78" t="s">
        <v>3497</v>
      </c>
      <c r="G1714" s="79" t="s">
        <v>2201</v>
      </c>
      <c r="H1714" s="81" t="s">
        <v>246</v>
      </c>
      <c r="I1714" s="82">
        <v>64480</v>
      </c>
      <c r="J1714" s="82">
        <v>0</v>
      </c>
      <c r="K1714" s="83">
        <v>0</v>
      </c>
      <c r="L1714" s="84">
        <f t="shared" si="26"/>
        <v>17621299.594999995</v>
      </c>
      <c r="M1714" s="94"/>
      <c r="N1714" s="94"/>
      <c r="O1714" s="94"/>
      <c r="P1714" s="94"/>
      <c r="Q1714" s="94"/>
      <c r="R1714" s="94"/>
      <c r="S1714" s="94"/>
      <c r="T1714" s="94"/>
      <c r="U1714" s="94"/>
      <c r="V1714" s="94"/>
      <c r="W1714" s="94"/>
      <c r="X1714" s="94"/>
      <c r="Y1714" s="94"/>
      <c r="Z1714" s="94"/>
      <c r="AA1714" s="94"/>
      <c r="AB1714" s="94"/>
      <c r="AC1714" s="94"/>
      <c r="AD1714" s="94"/>
      <c r="AE1714" s="94"/>
      <c r="AF1714" s="94"/>
      <c r="AG1714" s="94"/>
      <c r="AH1714" s="94"/>
      <c r="AI1714" s="94"/>
      <c r="AJ1714" s="94"/>
      <c r="AK1714" s="94"/>
      <c r="AL1714" s="94"/>
      <c r="AM1714" s="94"/>
      <c r="AN1714" s="94"/>
      <c r="AO1714" s="94"/>
      <c r="AP1714" s="94"/>
      <c r="AQ1714" s="94"/>
      <c r="AR1714" s="94"/>
      <c r="AS1714" s="94"/>
      <c r="AT1714" s="94"/>
      <c r="AU1714" s="94"/>
      <c r="AV1714" s="94"/>
      <c r="AW1714" s="94"/>
      <c r="AX1714" s="94"/>
      <c r="AY1714" s="94"/>
      <c r="AZ1714" s="94"/>
      <c r="BA1714" s="94"/>
      <c r="BB1714" s="94"/>
      <c r="BC1714" s="94"/>
      <c r="BD1714" s="94"/>
      <c r="BE1714" s="94"/>
      <c r="BF1714" s="94"/>
      <c r="BG1714" s="94"/>
      <c r="BH1714" s="94"/>
      <c r="BI1714" s="94"/>
      <c r="BJ1714" s="94"/>
      <c r="BK1714" s="94"/>
      <c r="BL1714" s="94"/>
      <c r="BM1714" s="94"/>
      <c r="BN1714" s="94"/>
      <c r="BO1714" s="94"/>
      <c r="BP1714" s="94"/>
      <c r="BQ1714" s="94"/>
      <c r="BR1714" s="94"/>
      <c r="BS1714" s="94"/>
      <c r="BT1714" s="94"/>
      <c r="BU1714" s="94"/>
      <c r="BV1714" s="94"/>
      <c r="BW1714" s="94"/>
      <c r="BX1714" s="94"/>
      <c r="BY1714" s="94"/>
      <c r="BZ1714" s="94"/>
      <c r="CA1714" s="94"/>
      <c r="CB1714" s="94"/>
      <c r="CC1714" s="94"/>
      <c r="CD1714" s="94"/>
      <c r="CE1714" s="94"/>
      <c r="CF1714" s="94"/>
      <c r="CG1714" s="94"/>
      <c r="CH1714" s="94"/>
      <c r="CI1714" s="94"/>
      <c r="CJ1714" s="94"/>
      <c r="CK1714" s="94"/>
      <c r="CL1714" s="94"/>
      <c r="CM1714" s="94"/>
      <c r="CN1714" s="94"/>
      <c r="CO1714" s="94"/>
      <c r="CP1714" s="95"/>
      <c r="CQ1714" s="95"/>
      <c r="CR1714" s="95"/>
      <c r="CS1714" s="95"/>
      <c r="CT1714" s="95"/>
      <c r="CU1714" s="95"/>
      <c r="CV1714" s="95"/>
      <c r="CW1714" s="95"/>
      <c r="CX1714" s="95"/>
      <c r="CY1714" s="95"/>
      <c r="CZ1714" s="95"/>
      <c r="DA1714" s="95"/>
      <c r="DB1714" s="95"/>
      <c r="DC1714" s="95"/>
      <c r="DD1714" s="95"/>
      <c r="DE1714" s="95"/>
      <c r="DF1714" s="95"/>
      <c r="DG1714" s="95"/>
      <c r="DH1714" s="95"/>
      <c r="DI1714" s="95"/>
      <c r="DJ1714" s="95"/>
      <c r="DK1714" s="95"/>
      <c r="DL1714" s="95"/>
      <c r="DM1714" s="95"/>
      <c r="DN1714" s="95"/>
      <c r="DO1714" s="95"/>
    </row>
    <row r="1715" spans="1:119" s="80" customFormat="1" ht="8.25">
      <c r="A1715" s="73">
        <v>1610</v>
      </c>
      <c r="B1715" s="74" t="s">
        <v>1077</v>
      </c>
      <c r="C1715" s="75" t="s">
        <v>1008</v>
      </c>
      <c r="D1715" s="76" t="s">
        <v>3773</v>
      </c>
      <c r="E1715" s="77" t="s">
        <v>2252</v>
      </c>
      <c r="F1715" s="78" t="s">
        <v>2253</v>
      </c>
      <c r="G1715" s="79" t="s">
        <v>2184</v>
      </c>
      <c r="H1715" s="81" t="s">
        <v>245</v>
      </c>
      <c r="I1715" s="82">
        <v>220539.5</v>
      </c>
      <c r="J1715" s="82">
        <v>0</v>
      </c>
      <c r="K1715" s="83">
        <v>0</v>
      </c>
      <c r="L1715" s="84">
        <f t="shared" si="26"/>
        <v>17621299.594999995</v>
      </c>
      <c r="M1715" s="94"/>
      <c r="N1715" s="94"/>
      <c r="O1715" s="94"/>
      <c r="P1715" s="94"/>
      <c r="Q1715" s="94"/>
      <c r="R1715" s="94"/>
      <c r="S1715" s="94"/>
      <c r="T1715" s="94"/>
      <c r="U1715" s="94"/>
      <c r="V1715" s="94"/>
      <c r="W1715" s="94"/>
      <c r="X1715" s="94"/>
      <c r="Y1715" s="94"/>
      <c r="Z1715" s="94"/>
      <c r="AA1715" s="94"/>
      <c r="AB1715" s="94"/>
      <c r="AC1715" s="94"/>
      <c r="AD1715" s="94"/>
      <c r="AE1715" s="94"/>
      <c r="AF1715" s="94"/>
      <c r="AG1715" s="94"/>
      <c r="AH1715" s="94"/>
      <c r="AI1715" s="94"/>
      <c r="AJ1715" s="94"/>
      <c r="AK1715" s="94"/>
      <c r="AL1715" s="94"/>
      <c r="AM1715" s="94"/>
      <c r="AN1715" s="94"/>
      <c r="AO1715" s="94"/>
      <c r="AP1715" s="94"/>
      <c r="AQ1715" s="94"/>
      <c r="AR1715" s="94"/>
      <c r="AS1715" s="94"/>
      <c r="AT1715" s="94"/>
      <c r="AU1715" s="94"/>
      <c r="AV1715" s="94"/>
      <c r="AW1715" s="94"/>
      <c r="AX1715" s="94"/>
      <c r="AY1715" s="94"/>
      <c r="AZ1715" s="94"/>
      <c r="BA1715" s="94"/>
      <c r="BB1715" s="94"/>
      <c r="BC1715" s="94"/>
      <c r="BD1715" s="94"/>
      <c r="BE1715" s="94"/>
      <c r="BF1715" s="94"/>
      <c r="BG1715" s="94"/>
      <c r="BH1715" s="94"/>
      <c r="BI1715" s="94"/>
      <c r="BJ1715" s="94"/>
      <c r="BK1715" s="94"/>
      <c r="BL1715" s="94"/>
      <c r="BM1715" s="94"/>
      <c r="BN1715" s="94"/>
      <c r="BO1715" s="94"/>
      <c r="BP1715" s="94"/>
      <c r="BQ1715" s="94"/>
      <c r="BR1715" s="94"/>
      <c r="BS1715" s="94"/>
      <c r="BT1715" s="94"/>
      <c r="BU1715" s="94"/>
      <c r="BV1715" s="94"/>
      <c r="BW1715" s="94"/>
      <c r="BX1715" s="94"/>
      <c r="BY1715" s="94"/>
      <c r="BZ1715" s="94"/>
      <c r="CA1715" s="94"/>
      <c r="CB1715" s="94"/>
      <c r="CC1715" s="94"/>
      <c r="CD1715" s="94"/>
      <c r="CE1715" s="94"/>
      <c r="CF1715" s="94"/>
      <c r="CG1715" s="94"/>
      <c r="CH1715" s="94"/>
      <c r="CI1715" s="94"/>
      <c r="CJ1715" s="94"/>
      <c r="CK1715" s="94"/>
      <c r="CL1715" s="94"/>
      <c r="CM1715" s="94"/>
      <c r="CN1715" s="94"/>
      <c r="CO1715" s="94"/>
      <c r="CP1715" s="95"/>
      <c r="CQ1715" s="95"/>
      <c r="CR1715" s="95"/>
      <c r="CS1715" s="95"/>
      <c r="CT1715" s="95"/>
      <c r="CU1715" s="95"/>
      <c r="CV1715" s="95"/>
      <c r="CW1715" s="95"/>
      <c r="CX1715" s="95"/>
      <c r="CY1715" s="95"/>
      <c r="CZ1715" s="95"/>
      <c r="DA1715" s="95"/>
      <c r="DB1715" s="95"/>
      <c r="DC1715" s="95"/>
      <c r="DD1715" s="95"/>
      <c r="DE1715" s="95"/>
      <c r="DF1715" s="95"/>
      <c r="DG1715" s="95"/>
      <c r="DH1715" s="95"/>
      <c r="DI1715" s="95"/>
      <c r="DJ1715" s="95"/>
      <c r="DK1715" s="95"/>
      <c r="DL1715" s="95"/>
      <c r="DM1715" s="95"/>
      <c r="DN1715" s="95"/>
      <c r="DO1715" s="95"/>
    </row>
    <row r="1716" spans="1:119" s="56" customFormat="1" ht="8.25">
      <c r="A1716" s="49">
        <v>43</v>
      </c>
      <c r="B1716" s="50" t="s">
        <v>987</v>
      </c>
      <c r="C1716" s="51" t="s">
        <v>2454</v>
      </c>
      <c r="D1716" s="52" t="s">
        <v>3773</v>
      </c>
      <c r="E1716" s="53" t="s">
        <v>2192</v>
      </c>
      <c r="F1716" s="54" t="s">
        <v>2193</v>
      </c>
      <c r="G1716" s="55" t="s">
        <v>2194</v>
      </c>
      <c r="H1716" s="57" t="s">
        <v>616</v>
      </c>
      <c r="I1716" s="58">
        <v>63400</v>
      </c>
      <c r="J1716" s="58">
        <v>45000</v>
      </c>
      <c r="K1716" s="59">
        <v>22500</v>
      </c>
      <c r="L1716" s="60">
        <f t="shared" si="26"/>
        <v>17643799.594999995</v>
      </c>
      <c r="M1716" s="92"/>
      <c r="N1716" s="92"/>
      <c r="O1716" s="92"/>
      <c r="P1716" s="92"/>
      <c r="Q1716" s="92"/>
      <c r="R1716" s="92"/>
      <c r="S1716" s="92"/>
      <c r="T1716" s="92"/>
      <c r="U1716" s="92"/>
      <c r="V1716" s="92"/>
      <c r="W1716" s="92"/>
      <c r="X1716" s="92"/>
      <c r="Y1716" s="92"/>
      <c r="Z1716" s="92"/>
      <c r="AA1716" s="92"/>
      <c r="AB1716" s="92"/>
      <c r="AC1716" s="92"/>
      <c r="AD1716" s="92"/>
      <c r="AE1716" s="92"/>
      <c r="AF1716" s="92"/>
      <c r="AG1716" s="92"/>
      <c r="AH1716" s="92"/>
      <c r="AI1716" s="92"/>
      <c r="AJ1716" s="92"/>
      <c r="AK1716" s="92"/>
      <c r="AL1716" s="92"/>
      <c r="AM1716" s="92"/>
      <c r="AN1716" s="92"/>
      <c r="AO1716" s="92"/>
      <c r="AP1716" s="92"/>
      <c r="AQ1716" s="92"/>
      <c r="AR1716" s="92"/>
      <c r="AS1716" s="92"/>
      <c r="AT1716" s="92"/>
      <c r="AU1716" s="92"/>
      <c r="AV1716" s="92"/>
      <c r="AW1716" s="92"/>
      <c r="AX1716" s="92"/>
      <c r="AY1716" s="92"/>
      <c r="AZ1716" s="92"/>
      <c r="BA1716" s="92"/>
      <c r="BB1716" s="92"/>
      <c r="BC1716" s="92"/>
      <c r="BD1716" s="92"/>
      <c r="BE1716" s="92"/>
      <c r="BF1716" s="92"/>
      <c r="BG1716" s="92"/>
      <c r="BH1716" s="92"/>
      <c r="BI1716" s="92"/>
      <c r="BJ1716" s="92"/>
      <c r="BK1716" s="92"/>
      <c r="BL1716" s="92"/>
      <c r="BM1716" s="92"/>
      <c r="BN1716" s="92"/>
      <c r="BO1716" s="92"/>
      <c r="BP1716" s="92"/>
      <c r="BQ1716" s="92"/>
      <c r="BR1716" s="92"/>
      <c r="BS1716" s="92"/>
      <c r="BT1716" s="92"/>
      <c r="BU1716" s="92"/>
      <c r="BV1716" s="92"/>
      <c r="BW1716" s="92"/>
      <c r="BX1716" s="92"/>
      <c r="BY1716" s="92"/>
      <c r="BZ1716" s="92"/>
      <c r="CA1716" s="92"/>
      <c r="CB1716" s="92"/>
      <c r="CC1716" s="92"/>
      <c r="CD1716" s="92"/>
      <c r="CE1716" s="92"/>
      <c r="CF1716" s="92"/>
      <c r="CG1716" s="92"/>
      <c r="CH1716" s="92"/>
      <c r="CI1716" s="92"/>
      <c r="CJ1716" s="92"/>
      <c r="CK1716" s="92"/>
      <c r="CL1716" s="92"/>
      <c r="CM1716" s="92"/>
      <c r="CN1716" s="92"/>
      <c r="CO1716" s="92"/>
      <c r="CP1716" s="93"/>
      <c r="CQ1716" s="93"/>
      <c r="CR1716" s="93"/>
      <c r="CS1716" s="93"/>
      <c r="CT1716" s="93"/>
      <c r="CU1716" s="93"/>
      <c r="CV1716" s="93"/>
      <c r="CW1716" s="93"/>
      <c r="CX1716" s="93"/>
      <c r="CY1716" s="93"/>
      <c r="CZ1716" s="93"/>
      <c r="DA1716" s="93"/>
      <c r="DB1716" s="93"/>
      <c r="DC1716" s="93"/>
      <c r="DD1716" s="93"/>
      <c r="DE1716" s="93"/>
      <c r="DF1716" s="93"/>
      <c r="DG1716" s="93"/>
      <c r="DH1716" s="93"/>
      <c r="DI1716" s="93"/>
      <c r="DJ1716" s="93"/>
      <c r="DK1716" s="93"/>
      <c r="DL1716" s="93"/>
      <c r="DM1716" s="93"/>
      <c r="DN1716" s="93"/>
      <c r="DO1716" s="93"/>
    </row>
    <row r="1717" spans="1:12" ht="16.5">
      <c r="A1717" s="34">
        <v>1061</v>
      </c>
      <c r="B1717" s="2" t="s">
        <v>576</v>
      </c>
      <c r="C1717" s="41" t="s">
        <v>3575</v>
      </c>
      <c r="D1717" s="46" t="s">
        <v>2657</v>
      </c>
      <c r="E1717" s="4" t="s">
        <v>1234</v>
      </c>
      <c r="F1717" s="3" t="s">
        <v>1235</v>
      </c>
      <c r="G1717" s="5" t="s">
        <v>2184</v>
      </c>
      <c r="H1717" s="18" t="s">
        <v>235</v>
      </c>
      <c r="I1717" s="8">
        <v>78925.94</v>
      </c>
      <c r="J1717" s="8">
        <v>35975.94</v>
      </c>
      <c r="K1717" s="24">
        <v>17987.97</v>
      </c>
      <c r="L1717" s="9">
        <f t="shared" si="26"/>
        <v>17661787.564999994</v>
      </c>
    </row>
    <row r="1718" spans="1:119" s="56" customFormat="1" ht="8.25">
      <c r="A1718" s="49">
        <v>529</v>
      </c>
      <c r="B1718" s="50" t="s">
        <v>3248</v>
      </c>
      <c r="C1718" s="51" t="s">
        <v>3006</v>
      </c>
      <c r="D1718" s="52" t="s">
        <v>3773</v>
      </c>
      <c r="E1718" s="53" t="s">
        <v>1718</v>
      </c>
      <c r="F1718" s="54" t="s">
        <v>1719</v>
      </c>
      <c r="G1718" s="55" t="s">
        <v>2180</v>
      </c>
      <c r="H1718" s="57" t="s">
        <v>616</v>
      </c>
      <c r="I1718" s="58">
        <v>162133.57</v>
      </c>
      <c r="J1718" s="58">
        <v>42133.57</v>
      </c>
      <c r="K1718" s="59">
        <v>21066.784999999996</v>
      </c>
      <c r="L1718" s="60">
        <f t="shared" si="26"/>
        <v>17682854.349999994</v>
      </c>
      <c r="M1718" s="92"/>
      <c r="N1718" s="92"/>
      <c r="O1718" s="92"/>
      <c r="P1718" s="92"/>
      <c r="Q1718" s="92"/>
      <c r="R1718" s="92"/>
      <c r="S1718" s="92"/>
      <c r="T1718" s="92"/>
      <c r="U1718" s="92"/>
      <c r="V1718" s="92"/>
      <c r="W1718" s="92"/>
      <c r="X1718" s="92"/>
      <c r="Y1718" s="92"/>
      <c r="Z1718" s="92"/>
      <c r="AA1718" s="92"/>
      <c r="AB1718" s="92"/>
      <c r="AC1718" s="92"/>
      <c r="AD1718" s="92"/>
      <c r="AE1718" s="92"/>
      <c r="AF1718" s="92"/>
      <c r="AG1718" s="92"/>
      <c r="AH1718" s="92"/>
      <c r="AI1718" s="92"/>
      <c r="AJ1718" s="92"/>
      <c r="AK1718" s="92"/>
      <c r="AL1718" s="92"/>
      <c r="AM1718" s="92"/>
      <c r="AN1718" s="92"/>
      <c r="AO1718" s="92"/>
      <c r="AP1718" s="92"/>
      <c r="AQ1718" s="92"/>
      <c r="AR1718" s="92"/>
      <c r="AS1718" s="92"/>
      <c r="AT1718" s="92"/>
      <c r="AU1718" s="92"/>
      <c r="AV1718" s="92"/>
      <c r="AW1718" s="92"/>
      <c r="AX1718" s="92"/>
      <c r="AY1718" s="92"/>
      <c r="AZ1718" s="92"/>
      <c r="BA1718" s="92"/>
      <c r="BB1718" s="92"/>
      <c r="BC1718" s="92"/>
      <c r="BD1718" s="92"/>
      <c r="BE1718" s="92"/>
      <c r="BF1718" s="92"/>
      <c r="BG1718" s="92"/>
      <c r="BH1718" s="92"/>
      <c r="BI1718" s="92"/>
      <c r="BJ1718" s="92"/>
      <c r="BK1718" s="92"/>
      <c r="BL1718" s="92"/>
      <c r="BM1718" s="92"/>
      <c r="BN1718" s="92"/>
      <c r="BO1718" s="92"/>
      <c r="BP1718" s="92"/>
      <c r="BQ1718" s="92"/>
      <c r="BR1718" s="92"/>
      <c r="BS1718" s="92"/>
      <c r="BT1718" s="92"/>
      <c r="BU1718" s="92"/>
      <c r="BV1718" s="92"/>
      <c r="BW1718" s="92"/>
      <c r="BX1718" s="92"/>
      <c r="BY1718" s="92"/>
      <c r="BZ1718" s="92"/>
      <c r="CA1718" s="92"/>
      <c r="CB1718" s="92"/>
      <c r="CC1718" s="92"/>
      <c r="CD1718" s="92"/>
      <c r="CE1718" s="92"/>
      <c r="CF1718" s="92"/>
      <c r="CG1718" s="92"/>
      <c r="CH1718" s="92"/>
      <c r="CI1718" s="92"/>
      <c r="CJ1718" s="92"/>
      <c r="CK1718" s="92"/>
      <c r="CL1718" s="92"/>
      <c r="CM1718" s="92"/>
      <c r="CN1718" s="92"/>
      <c r="CO1718" s="92"/>
      <c r="CP1718" s="93"/>
      <c r="CQ1718" s="93"/>
      <c r="CR1718" s="93"/>
      <c r="CS1718" s="93"/>
      <c r="CT1718" s="93"/>
      <c r="CU1718" s="93"/>
      <c r="CV1718" s="93"/>
      <c r="CW1718" s="93"/>
      <c r="CX1718" s="93"/>
      <c r="CY1718" s="93"/>
      <c r="CZ1718" s="93"/>
      <c r="DA1718" s="93"/>
      <c r="DB1718" s="93"/>
      <c r="DC1718" s="93"/>
      <c r="DD1718" s="93"/>
      <c r="DE1718" s="93"/>
      <c r="DF1718" s="93"/>
      <c r="DG1718" s="93"/>
      <c r="DH1718" s="93"/>
      <c r="DI1718" s="93"/>
      <c r="DJ1718" s="93"/>
      <c r="DK1718" s="93"/>
      <c r="DL1718" s="93"/>
      <c r="DM1718" s="93"/>
      <c r="DN1718" s="93"/>
      <c r="DO1718" s="93"/>
    </row>
    <row r="1719" spans="1:12" ht="16.5">
      <c r="A1719" s="34">
        <v>918</v>
      </c>
      <c r="B1719" s="2" t="s">
        <v>3839</v>
      </c>
      <c r="C1719" s="41" t="s">
        <v>3178</v>
      </c>
      <c r="D1719" s="46" t="s">
        <v>3771</v>
      </c>
      <c r="E1719" s="4" t="s">
        <v>2252</v>
      </c>
      <c r="F1719" s="3" t="s">
        <v>2253</v>
      </c>
      <c r="G1719" s="5" t="s">
        <v>2184</v>
      </c>
      <c r="H1719" s="18" t="s">
        <v>235</v>
      </c>
      <c r="I1719" s="8">
        <v>13304.06</v>
      </c>
      <c r="J1719" s="8">
        <v>13304.06</v>
      </c>
      <c r="K1719" s="24">
        <v>6652.03</v>
      </c>
      <c r="L1719" s="9">
        <f t="shared" si="26"/>
        <v>17689506.379999995</v>
      </c>
    </row>
    <row r="1720" spans="1:119" s="80" customFormat="1" ht="8.25">
      <c r="A1720" s="73">
        <v>1686</v>
      </c>
      <c r="B1720" s="74" t="s">
        <v>2969</v>
      </c>
      <c r="C1720" s="75" t="s">
        <v>453</v>
      </c>
      <c r="D1720" s="76" t="s">
        <v>3773</v>
      </c>
      <c r="E1720" s="77" t="s">
        <v>234</v>
      </c>
      <c r="F1720" s="78" t="s">
        <v>2853</v>
      </c>
      <c r="G1720" s="79" t="s">
        <v>2184</v>
      </c>
      <c r="H1720" s="81" t="s">
        <v>246</v>
      </c>
      <c r="I1720" s="82">
        <v>149980</v>
      </c>
      <c r="J1720" s="82">
        <v>0</v>
      </c>
      <c r="K1720" s="83">
        <v>0</v>
      </c>
      <c r="L1720" s="84">
        <f aca="true" t="shared" si="27" ref="L1720:L1783">K1720+L1719</f>
        <v>17689506.379999995</v>
      </c>
      <c r="M1720" s="94"/>
      <c r="N1720" s="94"/>
      <c r="O1720" s="94"/>
      <c r="P1720" s="94"/>
      <c r="Q1720" s="94"/>
      <c r="R1720" s="94"/>
      <c r="S1720" s="94"/>
      <c r="T1720" s="94"/>
      <c r="U1720" s="94"/>
      <c r="V1720" s="94"/>
      <c r="W1720" s="94"/>
      <c r="X1720" s="94"/>
      <c r="Y1720" s="94"/>
      <c r="Z1720" s="94"/>
      <c r="AA1720" s="94"/>
      <c r="AB1720" s="94"/>
      <c r="AC1720" s="94"/>
      <c r="AD1720" s="94"/>
      <c r="AE1720" s="94"/>
      <c r="AF1720" s="94"/>
      <c r="AG1720" s="94"/>
      <c r="AH1720" s="94"/>
      <c r="AI1720" s="94"/>
      <c r="AJ1720" s="94"/>
      <c r="AK1720" s="94"/>
      <c r="AL1720" s="94"/>
      <c r="AM1720" s="94"/>
      <c r="AN1720" s="94"/>
      <c r="AO1720" s="94"/>
      <c r="AP1720" s="94"/>
      <c r="AQ1720" s="94"/>
      <c r="AR1720" s="94"/>
      <c r="AS1720" s="94"/>
      <c r="AT1720" s="94"/>
      <c r="AU1720" s="94"/>
      <c r="AV1720" s="94"/>
      <c r="AW1720" s="94"/>
      <c r="AX1720" s="94"/>
      <c r="AY1720" s="94"/>
      <c r="AZ1720" s="94"/>
      <c r="BA1720" s="94"/>
      <c r="BB1720" s="94"/>
      <c r="BC1720" s="94"/>
      <c r="BD1720" s="94"/>
      <c r="BE1720" s="94"/>
      <c r="BF1720" s="94"/>
      <c r="BG1720" s="94"/>
      <c r="BH1720" s="94"/>
      <c r="BI1720" s="94"/>
      <c r="BJ1720" s="94"/>
      <c r="BK1720" s="94"/>
      <c r="BL1720" s="94"/>
      <c r="BM1720" s="94"/>
      <c r="BN1720" s="94"/>
      <c r="BO1720" s="94"/>
      <c r="BP1720" s="94"/>
      <c r="BQ1720" s="94"/>
      <c r="BR1720" s="94"/>
      <c r="BS1720" s="94"/>
      <c r="BT1720" s="94"/>
      <c r="BU1720" s="94"/>
      <c r="BV1720" s="94"/>
      <c r="BW1720" s="94"/>
      <c r="BX1720" s="94"/>
      <c r="BY1720" s="94"/>
      <c r="BZ1720" s="94"/>
      <c r="CA1720" s="94"/>
      <c r="CB1720" s="94"/>
      <c r="CC1720" s="94"/>
      <c r="CD1720" s="94"/>
      <c r="CE1720" s="94"/>
      <c r="CF1720" s="94"/>
      <c r="CG1720" s="94"/>
      <c r="CH1720" s="94"/>
      <c r="CI1720" s="94"/>
      <c r="CJ1720" s="94"/>
      <c r="CK1720" s="94"/>
      <c r="CL1720" s="94"/>
      <c r="CM1720" s="94"/>
      <c r="CN1720" s="94"/>
      <c r="CO1720" s="94"/>
      <c r="CP1720" s="95"/>
      <c r="CQ1720" s="95"/>
      <c r="CR1720" s="95"/>
      <c r="CS1720" s="95"/>
      <c r="CT1720" s="95"/>
      <c r="CU1720" s="95"/>
      <c r="CV1720" s="95"/>
      <c r="CW1720" s="95"/>
      <c r="CX1720" s="95"/>
      <c r="CY1720" s="95"/>
      <c r="CZ1720" s="95"/>
      <c r="DA1720" s="95"/>
      <c r="DB1720" s="95"/>
      <c r="DC1720" s="95"/>
      <c r="DD1720" s="95"/>
      <c r="DE1720" s="95"/>
      <c r="DF1720" s="95"/>
      <c r="DG1720" s="95"/>
      <c r="DH1720" s="95"/>
      <c r="DI1720" s="95"/>
      <c r="DJ1720" s="95"/>
      <c r="DK1720" s="95"/>
      <c r="DL1720" s="95"/>
      <c r="DM1720" s="95"/>
      <c r="DN1720" s="95"/>
      <c r="DO1720" s="95"/>
    </row>
    <row r="1721" spans="1:12" ht="16.5">
      <c r="A1721" s="34">
        <v>1163</v>
      </c>
      <c r="B1721" s="2" t="s">
        <v>3636</v>
      </c>
      <c r="C1721" s="41" t="s">
        <v>674</v>
      </c>
      <c r="D1721" s="46" t="s">
        <v>2629</v>
      </c>
      <c r="E1721" s="4" t="s">
        <v>1721</v>
      </c>
      <c r="F1721" s="3" t="s">
        <v>1722</v>
      </c>
      <c r="G1721" s="5" t="s">
        <v>2184</v>
      </c>
      <c r="H1721" s="18" t="s">
        <v>235</v>
      </c>
      <c r="I1721" s="8">
        <v>29477</v>
      </c>
      <c r="J1721" s="8">
        <v>16677</v>
      </c>
      <c r="K1721" s="24">
        <v>8338.5</v>
      </c>
      <c r="L1721" s="9">
        <f t="shared" si="27"/>
        <v>17697844.879999995</v>
      </c>
    </row>
    <row r="1722" spans="1:119" s="56" customFormat="1" ht="8.25">
      <c r="A1722" s="49">
        <v>503</v>
      </c>
      <c r="B1722" s="50" t="s">
        <v>690</v>
      </c>
      <c r="C1722" s="51" t="s">
        <v>2147</v>
      </c>
      <c r="D1722" s="52" t="s">
        <v>3773</v>
      </c>
      <c r="E1722" s="53" t="s">
        <v>3154</v>
      </c>
      <c r="F1722" s="54" t="s">
        <v>3155</v>
      </c>
      <c r="G1722" s="55" t="s">
        <v>2184</v>
      </c>
      <c r="H1722" s="57" t="s">
        <v>616</v>
      </c>
      <c r="I1722" s="58">
        <v>103468</v>
      </c>
      <c r="J1722" s="58">
        <v>42350</v>
      </c>
      <c r="K1722" s="59">
        <v>21175</v>
      </c>
      <c r="L1722" s="60">
        <f t="shared" si="27"/>
        <v>17719019.879999995</v>
      </c>
      <c r="M1722" s="92"/>
      <c r="N1722" s="92"/>
      <c r="O1722" s="92"/>
      <c r="P1722" s="92"/>
      <c r="Q1722" s="92"/>
      <c r="R1722" s="92"/>
      <c r="S1722" s="92"/>
      <c r="T1722" s="92"/>
      <c r="U1722" s="92"/>
      <c r="V1722" s="92"/>
      <c r="W1722" s="92"/>
      <c r="X1722" s="92"/>
      <c r="Y1722" s="92"/>
      <c r="Z1722" s="92"/>
      <c r="AA1722" s="92"/>
      <c r="AB1722" s="92"/>
      <c r="AC1722" s="92"/>
      <c r="AD1722" s="92"/>
      <c r="AE1722" s="92"/>
      <c r="AF1722" s="92"/>
      <c r="AG1722" s="92"/>
      <c r="AH1722" s="92"/>
      <c r="AI1722" s="92"/>
      <c r="AJ1722" s="92"/>
      <c r="AK1722" s="92"/>
      <c r="AL1722" s="92"/>
      <c r="AM1722" s="92"/>
      <c r="AN1722" s="92"/>
      <c r="AO1722" s="92"/>
      <c r="AP1722" s="92"/>
      <c r="AQ1722" s="92"/>
      <c r="AR1722" s="92"/>
      <c r="AS1722" s="92"/>
      <c r="AT1722" s="92"/>
      <c r="AU1722" s="92"/>
      <c r="AV1722" s="92"/>
      <c r="AW1722" s="92"/>
      <c r="AX1722" s="92"/>
      <c r="AY1722" s="92"/>
      <c r="AZ1722" s="92"/>
      <c r="BA1722" s="92"/>
      <c r="BB1722" s="92"/>
      <c r="BC1722" s="92"/>
      <c r="BD1722" s="92"/>
      <c r="BE1722" s="92"/>
      <c r="BF1722" s="92"/>
      <c r="BG1722" s="92"/>
      <c r="BH1722" s="92"/>
      <c r="BI1722" s="92"/>
      <c r="BJ1722" s="92"/>
      <c r="BK1722" s="92"/>
      <c r="BL1722" s="92"/>
      <c r="BM1722" s="92"/>
      <c r="BN1722" s="92"/>
      <c r="BO1722" s="92"/>
      <c r="BP1722" s="92"/>
      <c r="BQ1722" s="92"/>
      <c r="BR1722" s="92"/>
      <c r="BS1722" s="92"/>
      <c r="BT1722" s="92"/>
      <c r="BU1722" s="92"/>
      <c r="BV1722" s="92"/>
      <c r="BW1722" s="92"/>
      <c r="BX1722" s="92"/>
      <c r="BY1722" s="92"/>
      <c r="BZ1722" s="92"/>
      <c r="CA1722" s="92"/>
      <c r="CB1722" s="92"/>
      <c r="CC1722" s="92"/>
      <c r="CD1722" s="92"/>
      <c r="CE1722" s="92"/>
      <c r="CF1722" s="92"/>
      <c r="CG1722" s="92"/>
      <c r="CH1722" s="92"/>
      <c r="CI1722" s="92"/>
      <c r="CJ1722" s="92"/>
      <c r="CK1722" s="92"/>
      <c r="CL1722" s="92"/>
      <c r="CM1722" s="92"/>
      <c r="CN1722" s="92"/>
      <c r="CO1722" s="92"/>
      <c r="CP1722" s="93"/>
      <c r="CQ1722" s="93"/>
      <c r="CR1722" s="93"/>
      <c r="CS1722" s="93"/>
      <c r="CT1722" s="93"/>
      <c r="CU1722" s="93"/>
      <c r="CV1722" s="93"/>
      <c r="CW1722" s="93"/>
      <c r="CX1722" s="93"/>
      <c r="CY1722" s="93"/>
      <c r="CZ1722" s="93"/>
      <c r="DA1722" s="93"/>
      <c r="DB1722" s="93"/>
      <c r="DC1722" s="93"/>
      <c r="DD1722" s="93"/>
      <c r="DE1722" s="93"/>
      <c r="DF1722" s="93"/>
      <c r="DG1722" s="93"/>
      <c r="DH1722" s="93"/>
      <c r="DI1722" s="93"/>
      <c r="DJ1722" s="93"/>
      <c r="DK1722" s="93"/>
      <c r="DL1722" s="93"/>
      <c r="DM1722" s="93"/>
      <c r="DN1722" s="93"/>
      <c r="DO1722" s="93"/>
    </row>
    <row r="1723" spans="1:12" ht="16.5">
      <c r="A1723" s="34">
        <v>1250</v>
      </c>
      <c r="B1723" s="2" t="s">
        <v>2935</v>
      </c>
      <c r="C1723" s="41" t="s">
        <v>3442</v>
      </c>
      <c r="D1723" s="46" t="s">
        <v>2629</v>
      </c>
      <c r="E1723" s="4" t="s">
        <v>2896</v>
      </c>
      <c r="F1723" s="3" t="s">
        <v>2897</v>
      </c>
      <c r="G1723" s="5" t="s">
        <v>2184</v>
      </c>
      <c r="H1723" s="18" t="s">
        <v>235</v>
      </c>
      <c r="I1723" s="8">
        <v>17805</v>
      </c>
      <c r="J1723" s="8">
        <v>5895</v>
      </c>
      <c r="K1723" s="24">
        <v>2947.5</v>
      </c>
      <c r="L1723" s="9">
        <f t="shared" si="27"/>
        <v>17721967.379999995</v>
      </c>
    </row>
    <row r="1724" spans="1:12" ht="16.5">
      <c r="A1724" s="34">
        <v>1143</v>
      </c>
      <c r="B1724" s="2" t="s">
        <v>3945</v>
      </c>
      <c r="C1724" s="41" t="s">
        <v>2031</v>
      </c>
      <c r="D1724" s="46" t="s">
        <v>2629</v>
      </c>
      <c r="E1724" s="4" t="s">
        <v>1482</v>
      </c>
      <c r="F1724" s="3" t="s">
        <v>1483</v>
      </c>
      <c r="G1724" s="5" t="s">
        <v>2184</v>
      </c>
      <c r="H1724" s="18" t="s">
        <v>235</v>
      </c>
      <c r="I1724" s="8">
        <v>9917</v>
      </c>
      <c r="J1724" s="8">
        <v>9917</v>
      </c>
      <c r="K1724" s="24">
        <v>4958.5</v>
      </c>
      <c r="L1724" s="9">
        <f t="shared" si="27"/>
        <v>17726925.879999995</v>
      </c>
    </row>
    <row r="1725" spans="1:12" ht="16.5">
      <c r="A1725" s="34">
        <v>1157</v>
      </c>
      <c r="B1725" s="2" t="s">
        <v>2850</v>
      </c>
      <c r="C1725" s="41" t="s">
        <v>1262</v>
      </c>
      <c r="D1725" s="46" t="s">
        <v>2629</v>
      </c>
      <c r="E1725" s="4" t="s">
        <v>2896</v>
      </c>
      <c r="F1725" s="3" t="s">
        <v>2897</v>
      </c>
      <c r="G1725" s="5" t="s">
        <v>2184</v>
      </c>
      <c r="H1725" s="18" t="s">
        <v>235</v>
      </c>
      <c r="I1725" s="8">
        <v>17805</v>
      </c>
      <c r="J1725" s="8">
        <v>13395</v>
      </c>
      <c r="K1725" s="24">
        <v>6697.5</v>
      </c>
      <c r="L1725" s="9">
        <f t="shared" si="27"/>
        <v>17733623.379999995</v>
      </c>
    </row>
    <row r="1726" spans="1:12" ht="16.5">
      <c r="A1726" s="34">
        <v>820</v>
      </c>
      <c r="B1726" s="2" t="s">
        <v>2325</v>
      </c>
      <c r="C1726" s="41" t="s">
        <v>1465</v>
      </c>
      <c r="D1726" s="46" t="s">
        <v>3771</v>
      </c>
      <c r="E1726" s="4" t="s">
        <v>505</v>
      </c>
      <c r="F1726" s="3" t="s">
        <v>506</v>
      </c>
      <c r="G1726" s="5" t="s">
        <v>2184</v>
      </c>
      <c r="H1726" s="18" t="s">
        <v>235</v>
      </c>
      <c r="I1726" s="8">
        <v>62740</v>
      </c>
      <c r="J1726" s="8">
        <v>29060</v>
      </c>
      <c r="K1726" s="24">
        <v>14530</v>
      </c>
      <c r="L1726" s="9">
        <f t="shared" si="27"/>
        <v>17748153.379999995</v>
      </c>
    </row>
    <row r="1727" spans="1:119" s="56" customFormat="1" ht="8.25">
      <c r="A1727" s="49">
        <v>287</v>
      </c>
      <c r="B1727" s="50" t="s">
        <v>2574</v>
      </c>
      <c r="C1727" s="51" t="s">
        <v>147</v>
      </c>
      <c r="D1727" s="52" t="s">
        <v>2657</v>
      </c>
      <c r="E1727" s="53" t="s">
        <v>1234</v>
      </c>
      <c r="F1727" s="54" t="s">
        <v>1235</v>
      </c>
      <c r="G1727" s="55" t="s">
        <v>2184</v>
      </c>
      <c r="H1727" s="57" t="s">
        <v>616</v>
      </c>
      <c r="I1727" s="58">
        <v>99627.8</v>
      </c>
      <c r="J1727" s="58">
        <v>58615.8</v>
      </c>
      <c r="K1727" s="59">
        <v>29307.9</v>
      </c>
      <c r="L1727" s="60">
        <f t="shared" si="27"/>
        <v>17777461.279999994</v>
      </c>
      <c r="M1727" s="92"/>
      <c r="N1727" s="92"/>
      <c r="O1727" s="92"/>
      <c r="P1727" s="92"/>
      <c r="Q1727" s="92"/>
      <c r="R1727" s="92"/>
      <c r="S1727" s="92"/>
      <c r="T1727" s="92"/>
      <c r="U1727" s="92"/>
      <c r="V1727" s="92"/>
      <c r="W1727" s="92"/>
      <c r="X1727" s="92"/>
      <c r="Y1727" s="92"/>
      <c r="Z1727" s="92"/>
      <c r="AA1727" s="92"/>
      <c r="AB1727" s="92"/>
      <c r="AC1727" s="92"/>
      <c r="AD1727" s="92"/>
      <c r="AE1727" s="92"/>
      <c r="AF1727" s="92"/>
      <c r="AG1727" s="92"/>
      <c r="AH1727" s="92"/>
      <c r="AI1727" s="92"/>
      <c r="AJ1727" s="92"/>
      <c r="AK1727" s="92"/>
      <c r="AL1727" s="92"/>
      <c r="AM1727" s="92"/>
      <c r="AN1727" s="92"/>
      <c r="AO1727" s="92"/>
      <c r="AP1727" s="92"/>
      <c r="AQ1727" s="92"/>
      <c r="AR1727" s="92"/>
      <c r="AS1727" s="92"/>
      <c r="AT1727" s="92"/>
      <c r="AU1727" s="92"/>
      <c r="AV1727" s="92"/>
      <c r="AW1727" s="92"/>
      <c r="AX1727" s="92"/>
      <c r="AY1727" s="92"/>
      <c r="AZ1727" s="92"/>
      <c r="BA1727" s="92"/>
      <c r="BB1727" s="92"/>
      <c r="BC1727" s="92"/>
      <c r="BD1727" s="92"/>
      <c r="BE1727" s="92"/>
      <c r="BF1727" s="92"/>
      <c r="BG1727" s="92"/>
      <c r="BH1727" s="92"/>
      <c r="BI1727" s="92"/>
      <c r="BJ1727" s="92"/>
      <c r="BK1727" s="92"/>
      <c r="BL1727" s="92"/>
      <c r="BM1727" s="92"/>
      <c r="BN1727" s="92"/>
      <c r="BO1727" s="92"/>
      <c r="BP1727" s="92"/>
      <c r="BQ1727" s="92"/>
      <c r="BR1727" s="92"/>
      <c r="BS1727" s="92"/>
      <c r="BT1727" s="92"/>
      <c r="BU1727" s="92"/>
      <c r="BV1727" s="92"/>
      <c r="BW1727" s="92"/>
      <c r="BX1727" s="92"/>
      <c r="BY1727" s="92"/>
      <c r="BZ1727" s="92"/>
      <c r="CA1727" s="92"/>
      <c r="CB1727" s="92"/>
      <c r="CC1727" s="92"/>
      <c r="CD1727" s="92"/>
      <c r="CE1727" s="92"/>
      <c r="CF1727" s="92"/>
      <c r="CG1727" s="92"/>
      <c r="CH1727" s="92"/>
      <c r="CI1727" s="92"/>
      <c r="CJ1727" s="92"/>
      <c r="CK1727" s="92"/>
      <c r="CL1727" s="92"/>
      <c r="CM1727" s="92"/>
      <c r="CN1727" s="92"/>
      <c r="CO1727" s="92"/>
      <c r="CP1727" s="93"/>
      <c r="CQ1727" s="93"/>
      <c r="CR1727" s="93"/>
      <c r="CS1727" s="93"/>
      <c r="CT1727" s="93"/>
      <c r="CU1727" s="93"/>
      <c r="CV1727" s="93"/>
      <c r="CW1727" s="93"/>
      <c r="CX1727" s="93"/>
      <c r="CY1727" s="93"/>
      <c r="CZ1727" s="93"/>
      <c r="DA1727" s="93"/>
      <c r="DB1727" s="93"/>
      <c r="DC1727" s="93"/>
      <c r="DD1727" s="93"/>
      <c r="DE1727" s="93"/>
      <c r="DF1727" s="93"/>
      <c r="DG1727" s="93"/>
      <c r="DH1727" s="93"/>
      <c r="DI1727" s="93"/>
      <c r="DJ1727" s="93"/>
      <c r="DK1727" s="93"/>
      <c r="DL1727" s="93"/>
      <c r="DM1727" s="93"/>
      <c r="DN1727" s="93"/>
      <c r="DO1727" s="93"/>
    </row>
    <row r="1728" spans="1:12" ht="16.5">
      <c r="A1728" s="34">
        <v>1328</v>
      </c>
      <c r="B1728" s="2" t="s">
        <v>1856</v>
      </c>
      <c r="C1728" s="41" t="s">
        <v>2883</v>
      </c>
      <c r="D1728" s="46" t="s">
        <v>3773</v>
      </c>
      <c r="E1728" s="4" t="s">
        <v>2192</v>
      </c>
      <c r="F1728" s="3" t="s">
        <v>2193</v>
      </c>
      <c r="G1728" s="5" t="s">
        <v>2194</v>
      </c>
      <c r="H1728" s="18" t="s">
        <v>235</v>
      </c>
      <c r="I1728" s="8">
        <v>208027</v>
      </c>
      <c r="J1728" s="8">
        <v>85692</v>
      </c>
      <c r="K1728" s="24">
        <v>42846</v>
      </c>
      <c r="L1728" s="9">
        <f t="shared" si="27"/>
        <v>17820307.279999994</v>
      </c>
    </row>
    <row r="1729" spans="1:12" ht="16.5">
      <c r="A1729" s="34">
        <v>1270</v>
      </c>
      <c r="B1729" s="2" t="s">
        <v>1978</v>
      </c>
      <c r="C1729" s="41" t="s">
        <v>2593</v>
      </c>
      <c r="D1729" s="46" t="s">
        <v>2629</v>
      </c>
      <c r="E1729" s="4">
        <v>70059</v>
      </c>
      <c r="F1729" s="3" t="s">
        <v>3558</v>
      </c>
      <c r="G1729" s="5" t="s">
        <v>2184</v>
      </c>
      <c r="H1729" s="18" t="s">
        <v>235</v>
      </c>
      <c r="I1729" s="8">
        <v>15455</v>
      </c>
      <c r="J1729" s="8">
        <v>13655</v>
      </c>
      <c r="K1729" s="24">
        <v>6827.5</v>
      </c>
      <c r="L1729" s="9">
        <f t="shared" si="27"/>
        <v>17827134.779999994</v>
      </c>
    </row>
    <row r="1730" spans="1:119" s="80" customFormat="1" ht="16.5">
      <c r="A1730" s="73">
        <v>1705</v>
      </c>
      <c r="B1730" s="74" t="s">
        <v>2545</v>
      </c>
      <c r="C1730" s="75" t="s">
        <v>3965</v>
      </c>
      <c r="D1730" s="76" t="s">
        <v>364</v>
      </c>
      <c r="E1730" s="77" t="s">
        <v>2243</v>
      </c>
      <c r="F1730" s="78" t="s">
        <v>143</v>
      </c>
      <c r="G1730" s="79" t="s">
        <v>2184</v>
      </c>
      <c r="H1730" s="81" t="s">
        <v>245</v>
      </c>
      <c r="I1730" s="82">
        <v>9100</v>
      </c>
      <c r="J1730" s="82">
        <v>0</v>
      </c>
      <c r="K1730" s="83">
        <v>0</v>
      </c>
      <c r="L1730" s="84">
        <f t="shared" si="27"/>
        <v>17827134.779999994</v>
      </c>
      <c r="M1730" s="94"/>
      <c r="N1730" s="94"/>
      <c r="O1730" s="94"/>
      <c r="P1730" s="94"/>
      <c r="Q1730" s="94"/>
      <c r="R1730" s="94"/>
      <c r="S1730" s="94"/>
      <c r="T1730" s="94"/>
      <c r="U1730" s="94"/>
      <c r="V1730" s="94"/>
      <c r="W1730" s="94"/>
      <c r="X1730" s="94"/>
      <c r="Y1730" s="94"/>
      <c r="Z1730" s="94"/>
      <c r="AA1730" s="94"/>
      <c r="AB1730" s="94"/>
      <c r="AC1730" s="94"/>
      <c r="AD1730" s="94"/>
      <c r="AE1730" s="94"/>
      <c r="AF1730" s="94"/>
      <c r="AG1730" s="94"/>
      <c r="AH1730" s="94"/>
      <c r="AI1730" s="94"/>
      <c r="AJ1730" s="94"/>
      <c r="AK1730" s="94"/>
      <c r="AL1730" s="94"/>
      <c r="AM1730" s="94"/>
      <c r="AN1730" s="94"/>
      <c r="AO1730" s="94"/>
      <c r="AP1730" s="94"/>
      <c r="AQ1730" s="94"/>
      <c r="AR1730" s="94"/>
      <c r="AS1730" s="94"/>
      <c r="AT1730" s="94"/>
      <c r="AU1730" s="94"/>
      <c r="AV1730" s="94"/>
      <c r="AW1730" s="94"/>
      <c r="AX1730" s="94"/>
      <c r="AY1730" s="94"/>
      <c r="AZ1730" s="94"/>
      <c r="BA1730" s="94"/>
      <c r="BB1730" s="94"/>
      <c r="BC1730" s="94"/>
      <c r="BD1730" s="94"/>
      <c r="BE1730" s="94"/>
      <c r="BF1730" s="94"/>
      <c r="BG1730" s="94"/>
      <c r="BH1730" s="94"/>
      <c r="BI1730" s="94"/>
      <c r="BJ1730" s="94"/>
      <c r="BK1730" s="94"/>
      <c r="BL1730" s="94"/>
      <c r="BM1730" s="94"/>
      <c r="BN1730" s="94"/>
      <c r="BO1730" s="94"/>
      <c r="BP1730" s="94"/>
      <c r="BQ1730" s="94"/>
      <c r="BR1730" s="94"/>
      <c r="BS1730" s="94"/>
      <c r="BT1730" s="94"/>
      <c r="BU1730" s="94"/>
      <c r="BV1730" s="94"/>
      <c r="BW1730" s="94"/>
      <c r="BX1730" s="94"/>
      <c r="BY1730" s="94"/>
      <c r="BZ1730" s="94"/>
      <c r="CA1730" s="94"/>
      <c r="CB1730" s="94"/>
      <c r="CC1730" s="94"/>
      <c r="CD1730" s="94"/>
      <c r="CE1730" s="94"/>
      <c r="CF1730" s="94"/>
      <c r="CG1730" s="94"/>
      <c r="CH1730" s="94"/>
      <c r="CI1730" s="94"/>
      <c r="CJ1730" s="94"/>
      <c r="CK1730" s="94"/>
      <c r="CL1730" s="94"/>
      <c r="CM1730" s="94"/>
      <c r="CN1730" s="94"/>
      <c r="CO1730" s="94"/>
      <c r="CP1730" s="95"/>
      <c r="CQ1730" s="95"/>
      <c r="CR1730" s="95"/>
      <c r="CS1730" s="95"/>
      <c r="CT1730" s="95"/>
      <c r="CU1730" s="95"/>
      <c r="CV1730" s="95"/>
      <c r="CW1730" s="95"/>
      <c r="CX1730" s="95"/>
      <c r="CY1730" s="95"/>
      <c r="CZ1730" s="95"/>
      <c r="DA1730" s="95"/>
      <c r="DB1730" s="95"/>
      <c r="DC1730" s="95"/>
      <c r="DD1730" s="95"/>
      <c r="DE1730" s="95"/>
      <c r="DF1730" s="95"/>
      <c r="DG1730" s="95"/>
      <c r="DH1730" s="95"/>
      <c r="DI1730" s="95"/>
      <c r="DJ1730" s="95"/>
      <c r="DK1730" s="95"/>
      <c r="DL1730" s="95"/>
      <c r="DM1730" s="95"/>
      <c r="DN1730" s="95"/>
      <c r="DO1730" s="95"/>
    </row>
    <row r="1731" spans="1:12" ht="16.5">
      <c r="A1731" s="34">
        <v>711</v>
      </c>
      <c r="B1731" s="2" t="s">
        <v>2943</v>
      </c>
      <c r="C1731" s="41" t="s">
        <v>2878</v>
      </c>
      <c r="D1731" s="46" t="s">
        <v>3773</v>
      </c>
      <c r="E1731" s="4" t="s">
        <v>2474</v>
      </c>
      <c r="F1731" s="3" t="s">
        <v>2475</v>
      </c>
      <c r="G1731" s="5" t="s">
        <v>2194</v>
      </c>
      <c r="H1731" s="18" t="s">
        <v>235</v>
      </c>
      <c r="I1731" s="8">
        <v>222150</v>
      </c>
      <c r="J1731" s="8">
        <v>156150</v>
      </c>
      <c r="K1731" s="24">
        <v>78075</v>
      </c>
      <c r="L1731" s="9">
        <f t="shared" si="27"/>
        <v>17905209.779999994</v>
      </c>
    </row>
    <row r="1732" spans="1:119" s="56" customFormat="1" ht="8.25">
      <c r="A1732" s="49">
        <v>329</v>
      </c>
      <c r="B1732" s="50" t="s">
        <v>2690</v>
      </c>
      <c r="C1732" s="51" t="s">
        <v>2764</v>
      </c>
      <c r="D1732" s="52" t="s">
        <v>3773</v>
      </c>
      <c r="E1732" s="53" t="s">
        <v>2481</v>
      </c>
      <c r="F1732" s="54" t="s">
        <v>2482</v>
      </c>
      <c r="G1732" s="55" t="s">
        <v>2194</v>
      </c>
      <c r="H1732" s="57" t="s">
        <v>616</v>
      </c>
      <c r="I1732" s="58">
        <v>94000</v>
      </c>
      <c r="J1732" s="58">
        <v>94000</v>
      </c>
      <c r="K1732" s="59">
        <v>47000</v>
      </c>
      <c r="L1732" s="60">
        <f t="shared" si="27"/>
        <v>17952209.779999994</v>
      </c>
      <c r="M1732" s="92"/>
      <c r="N1732" s="92"/>
      <c r="O1732" s="92"/>
      <c r="P1732" s="92"/>
      <c r="Q1732" s="92"/>
      <c r="R1732" s="92"/>
      <c r="S1732" s="92"/>
      <c r="T1732" s="92"/>
      <c r="U1732" s="92"/>
      <c r="V1732" s="92"/>
      <c r="W1732" s="92"/>
      <c r="X1732" s="92"/>
      <c r="Y1732" s="92"/>
      <c r="Z1732" s="92"/>
      <c r="AA1732" s="92"/>
      <c r="AB1732" s="92"/>
      <c r="AC1732" s="92"/>
      <c r="AD1732" s="92"/>
      <c r="AE1732" s="92"/>
      <c r="AF1732" s="92"/>
      <c r="AG1732" s="92"/>
      <c r="AH1732" s="92"/>
      <c r="AI1732" s="92"/>
      <c r="AJ1732" s="92"/>
      <c r="AK1732" s="92"/>
      <c r="AL1732" s="92"/>
      <c r="AM1732" s="92"/>
      <c r="AN1732" s="92"/>
      <c r="AO1732" s="92"/>
      <c r="AP1732" s="92"/>
      <c r="AQ1732" s="92"/>
      <c r="AR1732" s="92"/>
      <c r="AS1732" s="92"/>
      <c r="AT1732" s="92"/>
      <c r="AU1732" s="92"/>
      <c r="AV1732" s="92"/>
      <c r="AW1732" s="92"/>
      <c r="AX1732" s="92"/>
      <c r="AY1732" s="92"/>
      <c r="AZ1732" s="92"/>
      <c r="BA1732" s="92"/>
      <c r="BB1732" s="92"/>
      <c r="BC1732" s="92"/>
      <c r="BD1732" s="92"/>
      <c r="BE1732" s="92"/>
      <c r="BF1732" s="92"/>
      <c r="BG1732" s="92"/>
      <c r="BH1732" s="92"/>
      <c r="BI1732" s="92"/>
      <c r="BJ1732" s="92"/>
      <c r="BK1732" s="92"/>
      <c r="BL1732" s="92"/>
      <c r="BM1732" s="92"/>
      <c r="BN1732" s="92"/>
      <c r="BO1732" s="92"/>
      <c r="BP1732" s="92"/>
      <c r="BQ1732" s="92"/>
      <c r="BR1732" s="92"/>
      <c r="BS1732" s="92"/>
      <c r="BT1732" s="92"/>
      <c r="BU1732" s="92"/>
      <c r="BV1732" s="92"/>
      <c r="BW1732" s="92"/>
      <c r="BX1732" s="92"/>
      <c r="BY1732" s="92"/>
      <c r="BZ1732" s="92"/>
      <c r="CA1732" s="92"/>
      <c r="CB1732" s="92"/>
      <c r="CC1732" s="92"/>
      <c r="CD1732" s="92"/>
      <c r="CE1732" s="92"/>
      <c r="CF1732" s="92"/>
      <c r="CG1732" s="92"/>
      <c r="CH1732" s="92"/>
      <c r="CI1732" s="92"/>
      <c r="CJ1732" s="92"/>
      <c r="CK1732" s="92"/>
      <c r="CL1732" s="92"/>
      <c r="CM1732" s="92"/>
      <c r="CN1732" s="92"/>
      <c r="CO1732" s="92"/>
      <c r="CP1732" s="93"/>
      <c r="CQ1732" s="93"/>
      <c r="CR1732" s="93"/>
      <c r="CS1732" s="93"/>
      <c r="CT1732" s="93"/>
      <c r="CU1732" s="93"/>
      <c r="CV1732" s="93"/>
      <c r="CW1732" s="93"/>
      <c r="CX1732" s="93"/>
      <c r="CY1732" s="93"/>
      <c r="CZ1732" s="93"/>
      <c r="DA1732" s="93"/>
      <c r="DB1732" s="93"/>
      <c r="DC1732" s="93"/>
      <c r="DD1732" s="93"/>
      <c r="DE1732" s="93"/>
      <c r="DF1732" s="93"/>
      <c r="DG1732" s="93"/>
      <c r="DH1732" s="93"/>
      <c r="DI1732" s="93"/>
      <c r="DJ1732" s="93"/>
      <c r="DK1732" s="93"/>
      <c r="DL1732" s="93"/>
      <c r="DM1732" s="93"/>
      <c r="DN1732" s="93"/>
      <c r="DO1732" s="93"/>
    </row>
    <row r="1733" spans="1:12" ht="16.5">
      <c r="A1733" s="34">
        <v>1369</v>
      </c>
      <c r="B1733" s="2" t="s">
        <v>1574</v>
      </c>
      <c r="C1733" s="41" t="s">
        <v>1752</v>
      </c>
      <c r="D1733" s="46" t="s">
        <v>2629</v>
      </c>
      <c r="E1733" s="4" t="s">
        <v>230</v>
      </c>
      <c r="F1733" s="3" t="s">
        <v>231</v>
      </c>
      <c r="G1733" s="5" t="s">
        <v>2194</v>
      </c>
      <c r="H1733" s="18" t="s">
        <v>235</v>
      </c>
      <c r="I1733" s="8">
        <v>106100</v>
      </c>
      <c r="J1733" s="8">
        <v>21825</v>
      </c>
      <c r="K1733" s="24">
        <v>10912.5</v>
      </c>
      <c r="L1733" s="9">
        <f t="shared" si="27"/>
        <v>17963122.279999994</v>
      </c>
    </row>
    <row r="1734" spans="1:12" ht="16.5">
      <c r="A1734" s="34">
        <v>816</v>
      </c>
      <c r="B1734" s="2" t="s">
        <v>2305</v>
      </c>
      <c r="C1734" s="41" t="s">
        <v>1284</v>
      </c>
      <c r="D1734" s="46" t="s">
        <v>3773</v>
      </c>
      <c r="E1734" s="4" t="s">
        <v>1718</v>
      </c>
      <c r="F1734" s="3" t="s">
        <v>1719</v>
      </c>
      <c r="G1734" s="5" t="s">
        <v>2180</v>
      </c>
      <c r="H1734" s="18" t="s">
        <v>235</v>
      </c>
      <c r="I1734" s="8">
        <v>54800</v>
      </c>
      <c r="J1734" s="8">
        <v>16200</v>
      </c>
      <c r="K1734" s="24">
        <v>8100</v>
      </c>
      <c r="L1734" s="9">
        <f t="shared" si="27"/>
        <v>17971222.279999994</v>
      </c>
    </row>
    <row r="1735" spans="1:12" ht="16.5">
      <c r="A1735" s="34">
        <v>648</v>
      </c>
      <c r="B1735" s="2" t="s">
        <v>977</v>
      </c>
      <c r="C1735" s="41" t="s">
        <v>2872</v>
      </c>
      <c r="D1735" s="46" t="s">
        <v>3773</v>
      </c>
      <c r="E1735" s="4" t="s">
        <v>2252</v>
      </c>
      <c r="F1735" s="3" t="s">
        <v>2253</v>
      </c>
      <c r="G1735" s="5" t="s">
        <v>2184</v>
      </c>
      <c r="H1735" s="18" t="s">
        <v>235</v>
      </c>
      <c r="I1735" s="8">
        <v>40600</v>
      </c>
      <c r="J1735" s="8">
        <v>40600</v>
      </c>
      <c r="K1735" s="24">
        <v>20300</v>
      </c>
      <c r="L1735" s="9">
        <f t="shared" si="27"/>
        <v>17991522.279999994</v>
      </c>
    </row>
    <row r="1736" spans="1:12" ht="16.5">
      <c r="A1736" s="34">
        <v>629</v>
      </c>
      <c r="B1736" s="2" t="s">
        <v>1955</v>
      </c>
      <c r="C1736" s="41" t="s">
        <v>3507</v>
      </c>
      <c r="D1736" s="46" t="s">
        <v>3773</v>
      </c>
      <c r="E1736" s="4" t="s">
        <v>1482</v>
      </c>
      <c r="F1736" s="3" t="s">
        <v>1483</v>
      </c>
      <c r="G1736" s="5" t="s">
        <v>2184</v>
      </c>
      <c r="H1736" s="18" t="s">
        <v>235</v>
      </c>
      <c r="I1736" s="8">
        <v>40092.31</v>
      </c>
      <c r="J1736" s="8">
        <v>40092.31</v>
      </c>
      <c r="K1736" s="24">
        <v>20046.155</v>
      </c>
      <c r="L1736" s="9">
        <f t="shared" si="27"/>
        <v>18011568.434999995</v>
      </c>
    </row>
    <row r="1737" spans="1:12" ht="16.5">
      <c r="A1737" s="34">
        <v>861</v>
      </c>
      <c r="B1737" s="2" t="s">
        <v>721</v>
      </c>
      <c r="C1737" s="41" t="s">
        <v>1741</v>
      </c>
      <c r="D1737" s="46" t="s">
        <v>3773</v>
      </c>
      <c r="E1737" s="4" t="s">
        <v>3402</v>
      </c>
      <c r="F1737" s="3" t="s">
        <v>3403</v>
      </c>
      <c r="G1737" s="5" t="s">
        <v>2184</v>
      </c>
      <c r="H1737" s="18" t="s">
        <v>235</v>
      </c>
      <c r="I1737" s="8">
        <v>99966</v>
      </c>
      <c r="J1737" s="8">
        <v>15566</v>
      </c>
      <c r="K1737" s="24">
        <v>7783</v>
      </c>
      <c r="L1737" s="9">
        <f t="shared" si="27"/>
        <v>18019351.434999995</v>
      </c>
    </row>
    <row r="1738" spans="1:12" ht="16.5">
      <c r="A1738" s="34">
        <v>1064</v>
      </c>
      <c r="B1738" s="2" t="s">
        <v>1921</v>
      </c>
      <c r="C1738" s="41" t="s">
        <v>3430</v>
      </c>
      <c r="D1738" s="46" t="s">
        <v>3769</v>
      </c>
      <c r="E1738" s="4" t="s">
        <v>2477</v>
      </c>
      <c r="F1738" s="3" t="s">
        <v>2478</v>
      </c>
      <c r="G1738" s="5" t="s">
        <v>2184</v>
      </c>
      <c r="H1738" s="18" t="s">
        <v>235</v>
      </c>
      <c r="I1738" s="8">
        <v>42500</v>
      </c>
      <c r="J1738" s="8">
        <v>17602.04</v>
      </c>
      <c r="K1738" s="24">
        <v>8801.02</v>
      </c>
      <c r="L1738" s="9">
        <f t="shared" si="27"/>
        <v>18028152.454999994</v>
      </c>
    </row>
    <row r="1739" spans="1:12" ht="16.5">
      <c r="A1739" s="34">
        <v>1268</v>
      </c>
      <c r="B1739" s="2" t="s">
        <v>3922</v>
      </c>
      <c r="C1739" s="41" t="s">
        <v>188</v>
      </c>
      <c r="D1739" s="46" t="s">
        <v>2657</v>
      </c>
      <c r="E1739" s="4" t="s">
        <v>2186</v>
      </c>
      <c r="F1739" s="3" t="s">
        <v>2187</v>
      </c>
      <c r="G1739" s="5" t="s">
        <v>2184</v>
      </c>
      <c r="H1739" s="18" t="s">
        <v>235</v>
      </c>
      <c r="I1739" s="8">
        <v>50600</v>
      </c>
      <c r="J1739" s="8">
        <v>29000</v>
      </c>
      <c r="K1739" s="24">
        <v>14500</v>
      </c>
      <c r="L1739" s="9">
        <f t="shared" si="27"/>
        <v>18042652.454999994</v>
      </c>
    </row>
    <row r="1740" spans="1:119" s="56" customFormat="1" ht="8.25">
      <c r="A1740" s="49">
        <v>361</v>
      </c>
      <c r="B1740" s="50" t="s">
        <v>4016</v>
      </c>
      <c r="C1740" s="51" t="s">
        <v>3072</v>
      </c>
      <c r="D1740" s="52" t="s">
        <v>3773</v>
      </c>
      <c r="E1740" s="53" t="s">
        <v>2744</v>
      </c>
      <c r="F1740" s="54" t="s">
        <v>3004</v>
      </c>
      <c r="G1740" s="55" t="s">
        <v>2184</v>
      </c>
      <c r="H1740" s="57" t="s">
        <v>616</v>
      </c>
      <c r="I1740" s="58">
        <v>116902.04</v>
      </c>
      <c r="J1740" s="58">
        <v>46002.04</v>
      </c>
      <c r="K1740" s="59">
        <v>23001.02</v>
      </c>
      <c r="L1740" s="60">
        <f t="shared" si="27"/>
        <v>18065653.474999994</v>
      </c>
      <c r="M1740" s="92"/>
      <c r="N1740" s="92"/>
      <c r="O1740" s="92"/>
      <c r="P1740" s="92"/>
      <c r="Q1740" s="92"/>
      <c r="R1740" s="92"/>
      <c r="S1740" s="92"/>
      <c r="T1740" s="92"/>
      <c r="U1740" s="92"/>
      <c r="V1740" s="92"/>
      <c r="W1740" s="92"/>
      <c r="X1740" s="92"/>
      <c r="Y1740" s="92"/>
      <c r="Z1740" s="92"/>
      <c r="AA1740" s="92"/>
      <c r="AB1740" s="92"/>
      <c r="AC1740" s="92"/>
      <c r="AD1740" s="92"/>
      <c r="AE1740" s="92"/>
      <c r="AF1740" s="92"/>
      <c r="AG1740" s="92"/>
      <c r="AH1740" s="92"/>
      <c r="AI1740" s="92"/>
      <c r="AJ1740" s="92"/>
      <c r="AK1740" s="92"/>
      <c r="AL1740" s="92"/>
      <c r="AM1740" s="92"/>
      <c r="AN1740" s="92"/>
      <c r="AO1740" s="92"/>
      <c r="AP1740" s="92"/>
      <c r="AQ1740" s="92"/>
      <c r="AR1740" s="92"/>
      <c r="AS1740" s="92"/>
      <c r="AT1740" s="92"/>
      <c r="AU1740" s="92"/>
      <c r="AV1740" s="92"/>
      <c r="AW1740" s="92"/>
      <c r="AX1740" s="92"/>
      <c r="AY1740" s="92"/>
      <c r="AZ1740" s="92"/>
      <c r="BA1740" s="92"/>
      <c r="BB1740" s="92"/>
      <c r="BC1740" s="92"/>
      <c r="BD1740" s="92"/>
      <c r="BE1740" s="92"/>
      <c r="BF1740" s="92"/>
      <c r="BG1740" s="92"/>
      <c r="BH1740" s="92"/>
      <c r="BI1740" s="92"/>
      <c r="BJ1740" s="92"/>
      <c r="BK1740" s="92"/>
      <c r="BL1740" s="92"/>
      <c r="BM1740" s="92"/>
      <c r="BN1740" s="92"/>
      <c r="BO1740" s="92"/>
      <c r="BP1740" s="92"/>
      <c r="BQ1740" s="92"/>
      <c r="BR1740" s="92"/>
      <c r="BS1740" s="92"/>
      <c r="BT1740" s="92"/>
      <c r="BU1740" s="92"/>
      <c r="BV1740" s="92"/>
      <c r="BW1740" s="92"/>
      <c r="BX1740" s="92"/>
      <c r="BY1740" s="92"/>
      <c r="BZ1740" s="92"/>
      <c r="CA1740" s="92"/>
      <c r="CB1740" s="92"/>
      <c r="CC1740" s="92"/>
      <c r="CD1740" s="92"/>
      <c r="CE1740" s="92"/>
      <c r="CF1740" s="92"/>
      <c r="CG1740" s="92"/>
      <c r="CH1740" s="92"/>
      <c r="CI1740" s="92"/>
      <c r="CJ1740" s="92"/>
      <c r="CK1740" s="92"/>
      <c r="CL1740" s="92"/>
      <c r="CM1740" s="92"/>
      <c r="CN1740" s="92"/>
      <c r="CO1740" s="92"/>
      <c r="CP1740" s="93"/>
      <c r="CQ1740" s="93"/>
      <c r="CR1740" s="93"/>
      <c r="CS1740" s="93"/>
      <c r="CT1740" s="93"/>
      <c r="CU1740" s="93"/>
      <c r="CV1740" s="93"/>
      <c r="CW1740" s="93"/>
      <c r="CX1740" s="93"/>
      <c r="CY1740" s="93"/>
      <c r="CZ1740" s="93"/>
      <c r="DA1740" s="93"/>
      <c r="DB1740" s="93"/>
      <c r="DC1740" s="93"/>
      <c r="DD1740" s="93"/>
      <c r="DE1740" s="93"/>
      <c r="DF1740" s="93"/>
      <c r="DG1740" s="93"/>
      <c r="DH1740" s="93"/>
      <c r="DI1740" s="93"/>
      <c r="DJ1740" s="93"/>
      <c r="DK1740" s="93"/>
      <c r="DL1740" s="93"/>
      <c r="DM1740" s="93"/>
      <c r="DN1740" s="93"/>
      <c r="DO1740" s="93"/>
    </row>
    <row r="1741" spans="1:119" s="80" customFormat="1" ht="8.25">
      <c r="A1741" s="73">
        <v>1778</v>
      </c>
      <c r="B1741" s="74" t="s">
        <v>719</v>
      </c>
      <c r="C1741" s="75" t="s">
        <v>2063</v>
      </c>
      <c r="D1741" s="76" t="s">
        <v>3773</v>
      </c>
      <c r="E1741" s="77" t="s">
        <v>2252</v>
      </c>
      <c r="F1741" s="78" t="s">
        <v>2253</v>
      </c>
      <c r="G1741" s="79" t="s">
        <v>2184</v>
      </c>
      <c r="H1741" s="81" t="s">
        <v>246</v>
      </c>
      <c r="I1741" s="82">
        <v>96250</v>
      </c>
      <c r="J1741" s="82">
        <v>0</v>
      </c>
      <c r="K1741" s="83">
        <v>0</v>
      </c>
      <c r="L1741" s="84">
        <f t="shared" si="27"/>
        <v>18065653.474999994</v>
      </c>
      <c r="M1741" s="94"/>
      <c r="N1741" s="94"/>
      <c r="O1741" s="94"/>
      <c r="P1741" s="94"/>
      <c r="Q1741" s="94"/>
      <c r="R1741" s="94"/>
      <c r="S1741" s="94"/>
      <c r="T1741" s="94"/>
      <c r="U1741" s="94"/>
      <c r="V1741" s="94"/>
      <c r="W1741" s="94"/>
      <c r="X1741" s="94"/>
      <c r="Y1741" s="94"/>
      <c r="Z1741" s="94"/>
      <c r="AA1741" s="94"/>
      <c r="AB1741" s="94"/>
      <c r="AC1741" s="94"/>
      <c r="AD1741" s="94"/>
      <c r="AE1741" s="94"/>
      <c r="AF1741" s="94"/>
      <c r="AG1741" s="94"/>
      <c r="AH1741" s="94"/>
      <c r="AI1741" s="94"/>
      <c r="AJ1741" s="94"/>
      <c r="AK1741" s="94"/>
      <c r="AL1741" s="94"/>
      <c r="AM1741" s="94"/>
      <c r="AN1741" s="94"/>
      <c r="AO1741" s="94"/>
      <c r="AP1741" s="94"/>
      <c r="AQ1741" s="94"/>
      <c r="AR1741" s="94"/>
      <c r="AS1741" s="94"/>
      <c r="AT1741" s="94"/>
      <c r="AU1741" s="94"/>
      <c r="AV1741" s="94"/>
      <c r="AW1741" s="94"/>
      <c r="AX1741" s="94"/>
      <c r="AY1741" s="94"/>
      <c r="AZ1741" s="94"/>
      <c r="BA1741" s="94"/>
      <c r="BB1741" s="94"/>
      <c r="BC1741" s="94"/>
      <c r="BD1741" s="94"/>
      <c r="BE1741" s="94"/>
      <c r="BF1741" s="94"/>
      <c r="BG1741" s="94"/>
      <c r="BH1741" s="94"/>
      <c r="BI1741" s="94"/>
      <c r="BJ1741" s="94"/>
      <c r="BK1741" s="94"/>
      <c r="BL1741" s="94"/>
      <c r="BM1741" s="94"/>
      <c r="BN1741" s="94"/>
      <c r="BO1741" s="94"/>
      <c r="BP1741" s="94"/>
      <c r="BQ1741" s="94"/>
      <c r="BR1741" s="94"/>
      <c r="BS1741" s="94"/>
      <c r="BT1741" s="94"/>
      <c r="BU1741" s="94"/>
      <c r="BV1741" s="94"/>
      <c r="BW1741" s="94"/>
      <c r="BX1741" s="94"/>
      <c r="BY1741" s="94"/>
      <c r="BZ1741" s="94"/>
      <c r="CA1741" s="94"/>
      <c r="CB1741" s="94"/>
      <c r="CC1741" s="94"/>
      <c r="CD1741" s="94"/>
      <c r="CE1741" s="94"/>
      <c r="CF1741" s="94"/>
      <c r="CG1741" s="94"/>
      <c r="CH1741" s="94"/>
      <c r="CI1741" s="94"/>
      <c r="CJ1741" s="94"/>
      <c r="CK1741" s="94"/>
      <c r="CL1741" s="94"/>
      <c r="CM1741" s="94"/>
      <c r="CN1741" s="94"/>
      <c r="CO1741" s="94"/>
      <c r="CP1741" s="95"/>
      <c r="CQ1741" s="95"/>
      <c r="CR1741" s="95"/>
      <c r="CS1741" s="95"/>
      <c r="CT1741" s="95"/>
      <c r="CU1741" s="95"/>
      <c r="CV1741" s="95"/>
      <c r="CW1741" s="95"/>
      <c r="CX1741" s="95"/>
      <c r="CY1741" s="95"/>
      <c r="CZ1741" s="95"/>
      <c r="DA1741" s="95"/>
      <c r="DB1741" s="95"/>
      <c r="DC1741" s="95"/>
      <c r="DD1741" s="95"/>
      <c r="DE1741" s="95"/>
      <c r="DF1741" s="95"/>
      <c r="DG1741" s="95"/>
      <c r="DH1741" s="95"/>
      <c r="DI1741" s="95"/>
      <c r="DJ1741" s="95"/>
      <c r="DK1741" s="95"/>
      <c r="DL1741" s="95"/>
      <c r="DM1741" s="95"/>
      <c r="DN1741" s="95"/>
      <c r="DO1741" s="95"/>
    </row>
    <row r="1742" spans="1:12" ht="16.5">
      <c r="A1742" s="34">
        <v>1549</v>
      </c>
      <c r="B1742" s="2" t="s">
        <v>3858</v>
      </c>
      <c r="C1742" s="41" t="s">
        <v>1119</v>
      </c>
      <c r="D1742" s="46" t="s">
        <v>3771</v>
      </c>
      <c r="E1742" s="4" t="s">
        <v>2182</v>
      </c>
      <c r="F1742" s="3" t="s">
        <v>2183</v>
      </c>
      <c r="G1742" s="5" t="s">
        <v>2184</v>
      </c>
      <c r="H1742" s="18" t="s">
        <v>235</v>
      </c>
      <c r="I1742" s="8">
        <v>80000</v>
      </c>
      <c r="J1742" s="8">
        <v>20000</v>
      </c>
      <c r="K1742" s="24">
        <v>10000</v>
      </c>
      <c r="L1742" s="9">
        <f t="shared" si="27"/>
        <v>18075653.474999994</v>
      </c>
    </row>
    <row r="1743" spans="1:12" ht="16.5">
      <c r="A1743" s="34">
        <v>762</v>
      </c>
      <c r="B1743" s="2" t="s">
        <v>1864</v>
      </c>
      <c r="C1743" s="41" t="s">
        <v>402</v>
      </c>
      <c r="D1743" s="46" t="s">
        <v>3773</v>
      </c>
      <c r="E1743" s="4" t="s">
        <v>1715</v>
      </c>
      <c r="F1743" s="3" t="s">
        <v>1716</v>
      </c>
      <c r="G1743" s="5" t="s">
        <v>2194</v>
      </c>
      <c r="H1743" s="18" t="s">
        <v>235</v>
      </c>
      <c r="I1743" s="8">
        <v>46816.65</v>
      </c>
      <c r="J1743" s="8">
        <v>14300</v>
      </c>
      <c r="K1743" s="24">
        <v>7150</v>
      </c>
      <c r="L1743" s="9">
        <f t="shared" si="27"/>
        <v>18082803.474999994</v>
      </c>
    </row>
    <row r="1744" spans="1:12" ht="16.5">
      <c r="A1744" s="34">
        <v>811</v>
      </c>
      <c r="B1744" s="2" t="s">
        <v>995</v>
      </c>
      <c r="C1744" s="41" t="s">
        <v>2601</v>
      </c>
      <c r="D1744" s="46" t="s">
        <v>2629</v>
      </c>
      <c r="E1744" s="4" t="s">
        <v>1701</v>
      </c>
      <c r="F1744" s="3" t="s">
        <v>2602</v>
      </c>
      <c r="G1744" s="5" t="s">
        <v>2194</v>
      </c>
      <c r="H1744" s="18" t="s">
        <v>235</v>
      </c>
      <c r="I1744" s="8">
        <v>10432</v>
      </c>
      <c r="J1744" s="8">
        <v>10432</v>
      </c>
      <c r="K1744" s="24">
        <v>5216</v>
      </c>
      <c r="L1744" s="9">
        <f t="shared" si="27"/>
        <v>18088019.474999994</v>
      </c>
    </row>
    <row r="1745" spans="1:119" s="56" customFormat="1" ht="16.5">
      <c r="A1745" s="49">
        <v>400</v>
      </c>
      <c r="B1745" s="50" t="s">
        <v>1533</v>
      </c>
      <c r="C1745" s="51" t="s">
        <v>145</v>
      </c>
      <c r="D1745" s="52" t="s">
        <v>2629</v>
      </c>
      <c r="E1745" s="53" t="s">
        <v>1249</v>
      </c>
      <c r="F1745" s="54" t="s">
        <v>2238</v>
      </c>
      <c r="G1745" s="55" t="s">
        <v>2194</v>
      </c>
      <c r="H1745" s="57" t="s">
        <v>616</v>
      </c>
      <c r="I1745" s="58">
        <v>61580</v>
      </c>
      <c r="J1745" s="58">
        <v>42400</v>
      </c>
      <c r="K1745" s="59">
        <v>21200</v>
      </c>
      <c r="L1745" s="60">
        <f t="shared" si="27"/>
        <v>18109219.474999994</v>
      </c>
      <c r="M1745" s="92"/>
      <c r="N1745" s="92"/>
      <c r="O1745" s="92"/>
      <c r="P1745" s="92"/>
      <c r="Q1745" s="92"/>
      <c r="R1745" s="92"/>
      <c r="S1745" s="92"/>
      <c r="T1745" s="92"/>
      <c r="U1745" s="92"/>
      <c r="V1745" s="92"/>
      <c r="W1745" s="92"/>
      <c r="X1745" s="92"/>
      <c r="Y1745" s="92"/>
      <c r="Z1745" s="92"/>
      <c r="AA1745" s="92"/>
      <c r="AB1745" s="92"/>
      <c r="AC1745" s="92"/>
      <c r="AD1745" s="92"/>
      <c r="AE1745" s="92"/>
      <c r="AF1745" s="92"/>
      <c r="AG1745" s="92"/>
      <c r="AH1745" s="92"/>
      <c r="AI1745" s="92"/>
      <c r="AJ1745" s="92"/>
      <c r="AK1745" s="92"/>
      <c r="AL1745" s="92"/>
      <c r="AM1745" s="92"/>
      <c r="AN1745" s="92"/>
      <c r="AO1745" s="92"/>
      <c r="AP1745" s="92"/>
      <c r="AQ1745" s="92"/>
      <c r="AR1745" s="92"/>
      <c r="AS1745" s="92"/>
      <c r="AT1745" s="92"/>
      <c r="AU1745" s="92"/>
      <c r="AV1745" s="92"/>
      <c r="AW1745" s="92"/>
      <c r="AX1745" s="92"/>
      <c r="AY1745" s="92"/>
      <c r="AZ1745" s="92"/>
      <c r="BA1745" s="92"/>
      <c r="BB1745" s="92"/>
      <c r="BC1745" s="92"/>
      <c r="BD1745" s="92"/>
      <c r="BE1745" s="92"/>
      <c r="BF1745" s="92"/>
      <c r="BG1745" s="92"/>
      <c r="BH1745" s="92"/>
      <c r="BI1745" s="92"/>
      <c r="BJ1745" s="92"/>
      <c r="BK1745" s="92"/>
      <c r="BL1745" s="92"/>
      <c r="BM1745" s="92"/>
      <c r="BN1745" s="92"/>
      <c r="BO1745" s="92"/>
      <c r="BP1745" s="92"/>
      <c r="BQ1745" s="92"/>
      <c r="BR1745" s="92"/>
      <c r="BS1745" s="92"/>
      <c r="BT1745" s="92"/>
      <c r="BU1745" s="92"/>
      <c r="BV1745" s="92"/>
      <c r="BW1745" s="92"/>
      <c r="BX1745" s="92"/>
      <c r="BY1745" s="92"/>
      <c r="BZ1745" s="92"/>
      <c r="CA1745" s="92"/>
      <c r="CB1745" s="92"/>
      <c r="CC1745" s="92"/>
      <c r="CD1745" s="92"/>
      <c r="CE1745" s="92"/>
      <c r="CF1745" s="92"/>
      <c r="CG1745" s="92"/>
      <c r="CH1745" s="92"/>
      <c r="CI1745" s="92"/>
      <c r="CJ1745" s="92"/>
      <c r="CK1745" s="92"/>
      <c r="CL1745" s="92"/>
      <c r="CM1745" s="92"/>
      <c r="CN1745" s="92"/>
      <c r="CO1745" s="92"/>
      <c r="CP1745" s="93"/>
      <c r="CQ1745" s="93"/>
      <c r="CR1745" s="93"/>
      <c r="CS1745" s="93"/>
      <c r="CT1745" s="93"/>
      <c r="CU1745" s="93"/>
      <c r="CV1745" s="93"/>
      <c r="CW1745" s="93"/>
      <c r="CX1745" s="93"/>
      <c r="CY1745" s="93"/>
      <c r="CZ1745" s="93"/>
      <c r="DA1745" s="93"/>
      <c r="DB1745" s="93"/>
      <c r="DC1745" s="93"/>
      <c r="DD1745" s="93"/>
      <c r="DE1745" s="93"/>
      <c r="DF1745" s="93"/>
      <c r="DG1745" s="93"/>
      <c r="DH1745" s="93"/>
      <c r="DI1745" s="93"/>
      <c r="DJ1745" s="93"/>
      <c r="DK1745" s="93"/>
      <c r="DL1745" s="93"/>
      <c r="DM1745" s="93"/>
      <c r="DN1745" s="93"/>
      <c r="DO1745" s="93"/>
    </row>
    <row r="1746" spans="1:119" s="56" customFormat="1" ht="8.25">
      <c r="A1746" s="49">
        <v>214</v>
      </c>
      <c r="B1746" s="50" t="s">
        <v>21</v>
      </c>
      <c r="C1746" s="51" t="s">
        <v>1331</v>
      </c>
      <c r="D1746" s="52" t="s">
        <v>2629</v>
      </c>
      <c r="E1746" s="53" t="s">
        <v>1332</v>
      </c>
      <c r="F1746" s="54" t="s">
        <v>1333</v>
      </c>
      <c r="G1746" s="55" t="s">
        <v>2194</v>
      </c>
      <c r="H1746" s="57" t="s">
        <v>616</v>
      </c>
      <c r="I1746" s="58">
        <v>125783.76</v>
      </c>
      <c r="J1746" s="58">
        <v>89773.76</v>
      </c>
      <c r="K1746" s="59">
        <v>44886.88</v>
      </c>
      <c r="L1746" s="60">
        <f t="shared" si="27"/>
        <v>18154106.354999993</v>
      </c>
      <c r="M1746" s="92"/>
      <c r="N1746" s="92"/>
      <c r="O1746" s="92"/>
      <c r="P1746" s="92"/>
      <c r="Q1746" s="92"/>
      <c r="R1746" s="92"/>
      <c r="S1746" s="92"/>
      <c r="T1746" s="92"/>
      <c r="U1746" s="92"/>
      <c r="V1746" s="92"/>
      <c r="W1746" s="92"/>
      <c r="X1746" s="92"/>
      <c r="Y1746" s="92"/>
      <c r="Z1746" s="92"/>
      <c r="AA1746" s="92"/>
      <c r="AB1746" s="92"/>
      <c r="AC1746" s="92"/>
      <c r="AD1746" s="92"/>
      <c r="AE1746" s="92"/>
      <c r="AF1746" s="92"/>
      <c r="AG1746" s="92"/>
      <c r="AH1746" s="92"/>
      <c r="AI1746" s="92"/>
      <c r="AJ1746" s="92"/>
      <c r="AK1746" s="92"/>
      <c r="AL1746" s="92"/>
      <c r="AM1746" s="92"/>
      <c r="AN1746" s="92"/>
      <c r="AO1746" s="92"/>
      <c r="AP1746" s="92"/>
      <c r="AQ1746" s="92"/>
      <c r="AR1746" s="92"/>
      <c r="AS1746" s="92"/>
      <c r="AT1746" s="92"/>
      <c r="AU1746" s="92"/>
      <c r="AV1746" s="92"/>
      <c r="AW1746" s="92"/>
      <c r="AX1746" s="92"/>
      <c r="AY1746" s="92"/>
      <c r="AZ1746" s="92"/>
      <c r="BA1746" s="92"/>
      <c r="BB1746" s="92"/>
      <c r="BC1746" s="92"/>
      <c r="BD1746" s="92"/>
      <c r="BE1746" s="92"/>
      <c r="BF1746" s="92"/>
      <c r="BG1746" s="92"/>
      <c r="BH1746" s="92"/>
      <c r="BI1746" s="92"/>
      <c r="BJ1746" s="92"/>
      <c r="BK1746" s="92"/>
      <c r="BL1746" s="92"/>
      <c r="BM1746" s="92"/>
      <c r="BN1746" s="92"/>
      <c r="BO1746" s="92"/>
      <c r="BP1746" s="92"/>
      <c r="BQ1746" s="92"/>
      <c r="BR1746" s="92"/>
      <c r="BS1746" s="92"/>
      <c r="BT1746" s="92"/>
      <c r="BU1746" s="92"/>
      <c r="BV1746" s="92"/>
      <c r="BW1746" s="92"/>
      <c r="BX1746" s="92"/>
      <c r="BY1746" s="92"/>
      <c r="BZ1746" s="92"/>
      <c r="CA1746" s="92"/>
      <c r="CB1746" s="92"/>
      <c r="CC1746" s="92"/>
      <c r="CD1746" s="92"/>
      <c r="CE1746" s="92"/>
      <c r="CF1746" s="92"/>
      <c r="CG1746" s="92"/>
      <c r="CH1746" s="92"/>
      <c r="CI1746" s="92"/>
      <c r="CJ1746" s="92"/>
      <c r="CK1746" s="92"/>
      <c r="CL1746" s="92"/>
      <c r="CM1746" s="92"/>
      <c r="CN1746" s="92"/>
      <c r="CO1746" s="92"/>
      <c r="CP1746" s="93"/>
      <c r="CQ1746" s="93"/>
      <c r="CR1746" s="93"/>
      <c r="CS1746" s="93"/>
      <c r="CT1746" s="93"/>
      <c r="CU1746" s="93"/>
      <c r="CV1746" s="93"/>
      <c r="CW1746" s="93"/>
      <c r="CX1746" s="93"/>
      <c r="CY1746" s="93"/>
      <c r="CZ1746" s="93"/>
      <c r="DA1746" s="93"/>
      <c r="DB1746" s="93"/>
      <c r="DC1746" s="93"/>
      <c r="DD1746" s="93"/>
      <c r="DE1746" s="93"/>
      <c r="DF1746" s="93"/>
      <c r="DG1746" s="93"/>
      <c r="DH1746" s="93"/>
      <c r="DI1746" s="93"/>
      <c r="DJ1746" s="93"/>
      <c r="DK1746" s="93"/>
      <c r="DL1746" s="93"/>
      <c r="DM1746" s="93"/>
      <c r="DN1746" s="93"/>
      <c r="DO1746" s="93"/>
    </row>
    <row r="1747" spans="1:119" s="80" customFormat="1" ht="8.25">
      <c r="A1747" s="73">
        <v>1810</v>
      </c>
      <c r="B1747" s="74" t="s">
        <v>3339</v>
      </c>
      <c r="C1747" s="75" t="s">
        <v>2991</v>
      </c>
      <c r="D1747" s="76" t="s">
        <v>2629</v>
      </c>
      <c r="E1747" s="77" t="s">
        <v>1332</v>
      </c>
      <c r="F1747" s="78" t="s">
        <v>1333</v>
      </c>
      <c r="G1747" s="79" t="s">
        <v>2194</v>
      </c>
      <c r="H1747" s="81" t="s">
        <v>246</v>
      </c>
      <c r="I1747" s="82">
        <v>18873.31</v>
      </c>
      <c r="J1747" s="82">
        <v>0</v>
      </c>
      <c r="K1747" s="83">
        <v>0</v>
      </c>
      <c r="L1747" s="84">
        <f t="shared" si="27"/>
        <v>18154106.354999993</v>
      </c>
      <c r="M1747" s="94"/>
      <c r="N1747" s="94"/>
      <c r="O1747" s="94"/>
      <c r="P1747" s="94"/>
      <c r="Q1747" s="94"/>
      <c r="R1747" s="94"/>
      <c r="S1747" s="94"/>
      <c r="T1747" s="94"/>
      <c r="U1747" s="94"/>
      <c r="V1747" s="94"/>
      <c r="W1747" s="94"/>
      <c r="X1747" s="94"/>
      <c r="Y1747" s="94"/>
      <c r="Z1747" s="94"/>
      <c r="AA1747" s="94"/>
      <c r="AB1747" s="94"/>
      <c r="AC1747" s="94"/>
      <c r="AD1747" s="94"/>
      <c r="AE1747" s="94"/>
      <c r="AF1747" s="94"/>
      <c r="AG1747" s="94"/>
      <c r="AH1747" s="94"/>
      <c r="AI1747" s="94"/>
      <c r="AJ1747" s="94"/>
      <c r="AK1747" s="94"/>
      <c r="AL1747" s="94"/>
      <c r="AM1747" s="94"/>
      <c r="AN1747" s="94"/>
      <c r="AO1747" s="94"/>
      <c r="AP1747" s="94"/>
      <c r="AQ1747" s="94"/>
      <c r="AR1747" s="94"/>
      <c r="AS1747" s="94"/>
      <c r="AT1747" s="94"/>
      <c r="AU1747" s="94"/>
      <c r="AV1747" s="94"/>
      <c r="AW1747" s="94"/>
      <c r="AX1747" s="94"/>
      <c r="AY1747" s="94"/>
      <c r="AZ1747" s="94"/>
      <c r="BA1747" s="94"/>
      <c r="BB1747" s="94"/>
      <c r="BC1747" s="94"/>
      <c r="BD1747" s="94"/>
      <c r="BE1747" s="94"/>
      <c r="BF1747" s="94"/>
      <c r="BG1747" s="94"/>
      <c r="BH1747" s="94"/>
      <c r="BI1747" s="94"/>
      <c r="BJ1747" s="94"/>
      <c r="BK1747" s="94"/>
      <c r="BL1747" s="94"/>
      <c r="BM1747" s="94"/>
      <c r="BN1747" s="94"/>
      <c r="BO1747" s="94"/>
      <c r="BP1747" s="94"/>
      <c r="BQ1747" s="94"/>
      <c r="BR1747" s="94"/>
      <c r="BS1747" s="94"/>
      <c r="BT1747" s="94"/>
      <c r="BU1747" s="94"/>
      <c r="BV1747" s="94"/>
      <c r="BW1747" s="94"/>
      <c r="BX1747" s="94"/>
      <c r="BY1747" s="94"/>
      <c r="BZ1747" s="94"/>
      <c r="CA1747" s="94"/>
      <c r="CB1747" s="94"/>
      <c r="CC1747" s="94"/>
      <c r="CD1747" s="94"/>
      <c r="CE1747" s="94"/>
      <c r="CF1747" s="94"/>
      <c r="CG1747" s="94"/>
      <c r="CH1747" s="94"/>
      <c r="CI1747" s="94"/>
      <c r="CJ1747" s="94"/>
      <c r="CK1747" s="94"/>
      <c r="CL1747" s="94"/>
      <c r="CM1747" s="94"/>
      <c r="CN1747" s="94"/>
      <c r="CO1747" s="94"/>
      <c r="CP1747" s="95"/>
      <c r="CQ1747" s="95"/>
      <c r="CR1747" s="95"/>
      <c r="CS1747" s="95"/>
      <c r="CT1747" s="95"/>
      <c r="CU1747" s="95"/>
      <c r="CV1747" s="95"/>
      <c r="CW1747" s="95"/>
      <c r="CX1747" s="95"/>
      <c r="CY1747" s="95"/>
      <c r="CZ1747" s="95"/>
      <c r="DA1747" s="95"/>
      <c r="DB1747" s="95"/>
      <c r="DC1747" s="95"/>
      <c r="DD1747" s="95"/>
      <c r="DE1747" s="95"/>
      <c r="DF1747" s="95"/>
      <c r="DG1747" s="95"/>
      <c r="DH1747" s="95"/>
      <c r="DI1747" s="95"/>
      <c r="DJ1747" s="95"/>
      <c r="DK1747" s="95"/>
      <c r="DL1747" s="95"/>
      <c r="DM1747" s="95"/>
      <c r="DN1747" s="95"/>
      <c r="DO1747" s="95"/>
    </row>
    <row r="1748" spans="1:119" s="56" customFormat="1" ht="8.25">
      <c r="A1748" s="49">
        <v>216</v>
      </c>
      <c r="B1748" s="50" t="s">
        <v>2951</v>
      </c>
      <c r="C1748" s="51" t="s">
        <v>1761</v>
      </c>
      <c r="D1748" s="52" t="s">
        <v>3773</v>
      </c>
      <c r="E1748" s="53" t="s">
        <v>2235</v>
      </c>
      <c r="F1748" s="54" t="s">
        <v>2236</v>
      </c>
      <c r="G1748" s="55" t="s">
        <v>2194</v>
      </c>
      <c r="H1748" s="57" t="s">
        <v>616</v>
      </c>
      <c r="I1748" s="58">
        <v>60259.57</v>
      </c>
      <c r="J1748" s="58">
        <v>13858.57</v>
      </c>
      <c r="K1748" s="59">
        <v>6929.285</v>
      </c>
      <c r="L1748" s="60">
        <f t="shared" si="27"/>
        <v>18161035.639999993</v>
      </c>
      <c r="M1748" s="92"/>
      <c r="N1748" s="92"/>
      <c r="O1748" s="92"/>
      <c r="P1748" s="92"/>
      <c r="Q1748" s="92"/>
      <c r="R1748" s="92"/>
      <c r="S1748" s="92"/>
      <c r="T1748" s="92"/>
      <c r="U1748" s="92"/>
      <c r="V1748" s="92"/>
      <c r="W1748" s="92"/>
      <c r="X1748" s="92"/>
      <c r="Y1748" s="92"/>
      <c r="Z1748" s="92"/>
      <c r="AA1748" s="92"/>
      <c r="AB1748" s="92"/>
      <c r="AC1748" s="92"/>
      <c r="AD1748" s="92"/>
      <c r="AE1748" s="92"/>
      <c r="AF1748" s="92"/>
      <c r="AG1748" s="92"/>
      <c r="AH1748" s="92"/>
      <c r="AI1748" s="92"/>
      <c r="AJ1748" s="92"/>
      <c r="AK1748" s="92"/>
      <c r="AL1748" s="92"/>
      <c r="AM1748" s="92"/>
      <c r="AN1748" s="92"/>
      <c r="AO1748" s="92"/>
      <c r="AP1748" s="92"/>
      <c r="AQ1748" s="92"/>
      <c r="AR1748" s="92"/>
      <c r="AS1748" s="92"/>
      <c r="AT1748" s="92"/>
      <c r="AU1748" s="92"/>
      <c r="AV1748" s="92"/>
      <c r="AW1748" s="92"/>
      <c r="AX1748" s="92"/>
      <c r="AY1748" s="92"/>
      <c r="AZ1748" s="92"/>
      <c r="BA1748" s="92"/>
      <c r="BB1748" s="92"/>
      <c r="BC1748" s="92"/>
      <c r="BD1748" s="92"/>
      <c r="BE1748" s="92"/>
      <c r="BF1748" s="92"/>
      <c r="BG1748" s="92"/>
      <c r="BH1748" s="92"/>
      <c r="BI1748" s="92"/>
      <c r="BJ1748" s="92"/>
      <c r="BK1748" s="92"/>
      <c r="BL1748" s="92"/>
      <c r="BM1748" s="92"/>
      <c r="BN1748" s="92"/>
      <c r="BO1748" s="92"/>
      <c r="BP1748" s="92"/>
      <c r="BQ1748" s="92"/>
      <c r="BR1748" s="92"/>
      <c r="BS1748" s="92"/>
      <c r="BT1748" s="92"/>
      <c r="BU1748" s="92"/>
      <c r="BV1748" s="92"/>
      <c r="BW1748" s="92"/>
      <c r="BX1748" s="92"/>
      <c r="BY1748" s="92"/>
      <c r="BZ1748" s="92"/>
      <c r="CA1748" s="92"/>
      <c r="CB1748" s="92"/>
      <c r="CC1748" s="92"/>
      <c r="CD1748" s="92"/>
      <c r="CE1748" s="92"/>
      <c r="CF1748" s="92"/>
      <c r="CG1748" s="92"/>
      <c r="CH1748" s="92"/>
      <c r="CI1748" s="92"/>
      <c r="CJ1748" s="92"/>
      <c r="CK1748" s="92"/>
      <c r="CL1748" s="92"/>
      <c r="CM1748" s="92"/>
      <c r="CN1748" s="92"/>
      <c r="CO1748" s="92"/>
      <c r="CP1748" s="93"/>
      <c r="CQ1748" s="93"/>
      <c r="CR1748" s="93"/>
      <c r="CS1748" s="93"/>
      <c r="CT1748" s="93"/>
      <c r="CU1748" s="93"/>
      <c r="CV1748" s="93"/>
      <c r="CW1748" s="93"/>
      <c r="CX1748" s="93"/>
      <c r="CY1748" s="93"/>
      <c r="CZ1748" s="93"/>
      <c r="DA1748" s="93"/>
      <c r="DB1748" s="93"/>
      <c r="DC1748" s="93"/>
      <c r="DD1748" s="93"/>
      <c r="DE1748" s="93"/>
      <c r="DF1748" s="93"/>
      <c r="DG1748" s="93"/>
      <c r="DH1748" s="93"/>
      <c r="DI1748" s="93"/>
      <c r="DJ1748" s="93"/>
      <c r="DK1748" s="93"/>
      <c r="DL1748" s="93"/>
      <c r="DM1748" s="93"/>
      <c r="DN1748" s="93"/>
      <c r="DO1748" s="93"/>
    </row>
    <row r="1749" spans="1:12" ht="16.5">
      <c r="A1749" s="34">
        <v>805</v>
      </c>
      <c r="B1749" s="2" t="s">
        <v>1959</v>
      </c>
      <c r="C1749" s="41" t="s">
        <v>1182</v>
      </c>
      <c r="D1749" s="46" t="s">
        <v>3773</v>
      </c>
      <c r="E1749" s="4" t="s">
        <v>2182</v>
      </c>
      <c r="F1749" s="3" t="s">
        <v>2183</v>
      </c>
      <c r="G1749" s="5" t="s">
        <v>2184</v>
      </c>
      <c r="H1749" s="18" t="s">
        <v>235</v>
      </c>
      <c r="I1749" s="8">
        <v>43000</v>
      </c>
      <c r="J1749" s="8">
        <v>14500</v>
      </c>
      <c r="K1749" s="24">
        <v>7250</v>
      </c>
      <c r="L1749" s="9">
        <f t="shared" si="27"/>
        <v>18168285.639999993</v>
      </c>
    </row>
    <row r="1750" spans="1:12" ht="16.5">
      <c r="A1750" s="34">
        <v>1521</v>
      </c>
      <c r="B1750" s="2" t="s">
        <v>760</v>
      </c>
      <c r="C1750" s="41" t="s">
        <v>3603</v>
      </c>
      <c r="D1750" s="46" t="s">
        <v>3773</v>
      </c>
      <c r="E1750" s="4" t="s">
        <v>234</v>
      </c>
      <c r="F1750" s="3" t="s">
        <v>2853</v>
      </c>
      <c r="G1750" s="5" t="s">
        <v>2184</v>
      </c>
      <c r="H1750" s="18" t="s">
        <v>235</v>
      </c>
      <c r="I1750" s="8">
        <v>74000</v>
      </c>
      <c r="J1750" s="8">
        <v>12000</v>
      </c>
      <c r="K1750" s="24">
        <v>6000</v>
      </c>
      <c r="L1750" s="9">
        <f t="shared" si="27"/>
        <v>18174285.639999993</v>
      </c>
    </row>
    <row r="1751" spans="1:12" ht="16.5">
      <c r="A1751" s="34">
        <v>1187</v>
      </c>
      <c r="B1751" s="2" t="s">
        <v>56</v>
      </c>
      <c r="C1751" s="41" t="s">
        <v>687</v>
      </c>
      <c r="D1751" s="46" t="s">
        <v>2629</v>
      </c>
      <c r="E1751" s="4" t="s">
        <v>3567</v>
      </c>
      <c r="F1751" s="3" t="s">
        <v>3568</v>
      </c>
      <c r="G1751" s="5" t="s">
        <v>1699</v>
      </c>
      <c r="H1751" s="18" t="s">
        <v>235</v>
      </c>
      <c r="I1751" s="8">
        <v>29250</v>
      </c>
      <c r="J1751" s="8">
        <v>13650</v>
      </c>
      <c r="K1751" s="24">
        <v>6825</v>
      </c>
      <c r="L1751" s="9">
        <f t="shared" si="27"/>
        <v>18181110.639999993</v>
      </c>
    </row>
    <row r="1752" spans="1:119" s="56" customFormat="1" ht="8.25">
      <c r="A1752" s="49">
        <v>136</v>
      </c>
      <c r="B1752" s="50" t="s">
        <v>1378</v>
      </c>
      <c r="C1752" s="51" t="s">
        <v>3169</v>
      </c>
      <c r="D1752" s="52" t="s">
        <v>3773</v>
      </c>
      <c r="E1752" s="53" t="s">
        <v>1249</v>
      </c>
      <c r="F1752" s="54" t="s">
        <v>2259</v>
      </c>
      <c r="G1752" s="55" t="s">
        <v>2194</v>
      </c>
      <c r="H1752" s="57" t="s">
        <v>616</v>
      </c>
      <c r="I1752" s="58">
        <v>135600</v>
      </c>
      <c r="J1752" s="58">
        <v>87000</v>
      </c>
      <c r="K1752" s="59">
        <v>43500</v>
      </c>
      <c r="L1752" s="60">
        <f t="shared" si="27"/>
        <v>18224610.639999993</v>
      </c>
      <c r="M1752" s="92"/>
      <c r="N1752" s="92"/>
      <c r="O1752" s="92"/>
      <c r="P1752" s="92"/>
      <c r="Q1752" s="92"/>
      <c r="R1752" s="92"/>
      <c r="S1752" s="92"/>
      <c r="T1752" s="92"/>
      <c r="U1752" s="92"/>
      <c r="V1752" s="92"/>
      <c r="W1752" s="92"/>
      <c r="X1752" s="92"/>
      <c r="Y1752" s="92"/>
      <c r="Z1752" s="92"/>
      <c r="AA1752" s="92"/>
      <c r="AB1752" s="92"/>
      <c r="AC1752" s="92"/>
      <c r="AD1752" s="92"/>
      <c r="AE1752" s="92"/>
      <c r="AF1752" s="92"/>
      <c r="AG1752" s="92"/>
      <c r="AH1752" s="92"/>
      <c r="AI1752" s="92"/>
      <c r="AJ1752" s="92"/>
      <c r="AK1752" s="92"/>
      <c r="AL1752" s="92"/>
      <c r="AM1752" s="92"/>
      <c r="AN1752" s="92"/>
      <c r="AO1752" s="92"/>
      <c r="AP1752" s="92"/>
      <c r="AQ1752" s="92"/>
      <c r="AR1752" s="92"/>
      <c r="AS1752" s="92"/>
      <c r="AT1752" s="92"/>
      <c r="AU1752" s="92"/>
      <c r="AV1752" s="92"/>
      <c r="AW1752" s="92"/>
      <c r="AX1752" s="92"/>
      <c r="AY1752" s="92"/>
      <c r="AZ1752" s="92"/>
      <c r="BA1752" s="92"/>
      <c r="BB1752" s="92"/>
      <c r="BC1752" s="92"/>
      <c r="BD1752" s="92"/>
      <c r="BE1752" s="92"/>
      <c r="BF1752" s="92"/>
      <c r="BG1752" s="92"/>
      <c r="BH1752" s="92"/>
      <c r="BI1752" s="92"/>
      <c r="BJ1752" s="92"/>
      <c r="BK1752" s="92"/>
      <c r="BL1752" s="92"/>
      <c r="BM1752" s="92"/>
      <c r="BN1752" s="92"/>
      <c r="BO1752" s="92"/>
      <c r="BP1752" s="92"/>
      <c r="BQ1752" s="92"/>
      <c r="BR1752" s="92"/>
      <c r="BS1752" s="92"/>
      <c r="BT1752" s="92"/>
      <c r="BU1752" s="92"/>
      <c r="BV1752" s="92"/>
      <c r="BW1752" s="92"/>
      <c r="BX1752" s="92"/>
      <c r="BY1752" s="92"/>
      <c r="BZ1752" s="92"/>
      <c r="CA1752" s="92"/>
      <c r="CB1752" s="92"/>
      <c r="CC1752" s="92"/>
      <c r="CD1752" s="92"/>
      <c r="CE1752" s="92"/>
      <c r="CF1752" s="92"/>
      <c r="CG1752" s="92"/>
      <c r="CH1752" s="92"/>
      <c r="CI1752" s="92"/>
      <c r="CJ1752" s="92"/>
      <c r="CK1752" s="92"/>
      <c r="CL1752" s="92"/>
      <c r="CM1752" s="92"/>
      <c r="CN1752" s="92"/>
      <c r="CO1752" s="92"/>
      <c r="CP1752" s="93"/>
      <c r="CQ1752" s="93"/>
      <c r="CR1752" s="93"/>
      <c r="CS1752" s="93"/>
      <c r="CT1752" s="93"/>
      <c r="CU1752" s="93"/>
      <c r="CV1752" s="93"/>
      <c r="CW1752" s="93"/>
      <c r="CX1752" s="93"/>
      <c r="CY1752" s="93"/>
      <c r="CZ1752" s="93"/>
      <c r="DA1752" s="93"/>
      <c r="DB1752" s="93"/>
      <c r="DC1752" s="93"/>
      <c r="DD1752" s="93"/>
      <c r="DE1752" s="93"/>
      <c r="DF1752" s="93"/>
      <c r="DG1752" s="93"/>
      <c r="DH1752" s="93"/>
      <c r="DI1752" s="93"/>
      <c r="DJ1752" s="93"/>
      <c r="DK1752" s="93"/>
      <c r="DL1752" s="93"/>
      <c r="DM1752" s="93"/>
      <c r="DN1752" s="93"/>
      <c r="DO1752" s="93"/>
    </row>
    <row r="1753" spans="1:12" ht="16.5">
      <c r="A1753" s="34">
        <v>552</v>
      </c>
      <c r="B1753" s="2" t="s">
        <v>2129</v>
      </c>
      <c r="C1753" s="41" t="s">
        <v>3531</v>
      </c>
      <c r="D1753" s="46" t="s">
        <v>3769</v>
      </c>
      <c r="E1753" s="4" t="s">
        <v>1427</v>
      </c>
      <c r="F1753" s="3" t="s">
        <v>1428</v>
      </c>
      <c r="G1753" s="5" t="s">
        <v>1699</v>
      </c>
      <c r="H1753" s="18" t="s">
        <v>235</v>
      </c>
      <c r="I1753" s="8">
        <v>26870</v>
      </c>
      <c r="J1753" s="8">
        <v>13870</v>
      </c>
      <c r="K1753" s="24">
        <v>6935</v>
      </c>
      <c r="L1753" s="9">
        <f t="shared" si="27"/>
        <v>18231545.639999993</v>
      </c>
    </row>
    <row r="1754" spans="1:119" s="80" customFormat="1" ht="8.25">
      <c r="A1754" s="73">
        <v>1621</v>
      </c>
      <c r="B1754" s="74" t="s">
        <v>815</v>
      </c>
      <c r="C1754" s="75" t="s">
        <v>1778</v>
      </c>
      <c r="D1754" s="76" t="s">
        <v>3773</v>
      </c>
      <c r="E1754" s="77" t="s">
        <v>2255</v>
      </c>
      <c r="F1754" s="78" t="s">
        <v>2256</v>
      </c>
      <c r="G1754" s="79" t="s">
        <v>2184</v>
      </c>
      <c r="H1754" s="81" t="s">
        <v>246</v>
      </c>
      <c r="I1754" s="82">
        <v>64350</v>
      </c>
      <c r="J1754" s="82">
        <v>0</v>
      </c>
      <c r="K1754" s="83">
        <v>0</v>
      </c>
      <c r="L1754" s="84">
        <f t="shared" si="27"/>
        <v>18231545.639999993</v>
      </c>
      <c r="M1754" s="94"/>
      <c r="N1754" s="94"/>
      <c r="O1754" s="94"/>
      <c r="P1754" s="94"/>
      <c r="Q1754" s="94"/>
      <c r="R1754" s="94"/>
      <c r="S1754" s="94"/>
      <c r="T1754" s="94"/>
      <c r="U1754" s="94"/>
      <c r="V1754" s="94"/>
      <c r="W1754" s="94"/>
      <c r="X1754" s="94"/>
      <c r="Y1754" s="94"/>
      <c r="Z1754" s="94"/>
      <c r="AA1754" s="94"/>
      <c r="AB1754" s="94"/>
      <c r="AC1754" s="94"/>
      <c r="AD1754" s="94"/>
      <c r="AE1754" s="94"/>
      <c r="AF1754" s="94"/>
      <c r="AG1754" s="94"/>
      <c r="AH1754" s="94"/>
      <c r="AI1754" s="94"/>
      <c r="AJ1754" s="94"/>
      <c r="AK1754" s="94"/>
      <c r="AL1754" s="94"/>
      <c r="AM1754" s="94"/>
      <c r="AN1754" s="94"/>
      <c r="AO1754" s="94"/>
      <c r="AP1754" s="94"/>
      <c r="AQ1754" s="94"/>
      <c r="AR1754" s="94"/>
      <c r="AS1754" s="94"/>
      <c r="AT1754" s="94"/>
      <c r="AU1754" s="94"/>
      <c r="AV1754" s="94"/>
      <c r="AW1754" s="94"/>
      <c r="AX1754" s="94"/>
      <c r="AY1754" s="94"/>
      <c r="AZ1754" s="94"/>
      <c r="BA1754" s="94"/>
      <c r="BB1754" s="94"/>
      <c r="BC1754" s="94"/>
      <c r="BD1754" s="94"/>
      <c r="BE1754" s="94"/>
      <c r="BF1754" s="94"/>
      <c r="BG1754" s="94"/>
      <c r="BH1754" s="94"/>
      <c r="BI1754" s="94"/>
      <c r="BJ1754" s="94"/>
      <c r="BK1754" s="94"/>
      <c r="BL1754" s="94"/>
      <c r="BM1754" s="94"/>
      <c r="BN1754" s="94"/>
      <c r="BO1754" s="94"/>
      <c r="BP1754" s="94"/>
      <c r="BQ1754" s="94"/>
      <c r="BR1754" s="94"/>
      <c r="BS1754" s="94"/>
      <c r="BT1754" s="94"/>
      <c r="BU1754" s="94"/>
      <c r="BV1754" s="94"/>
      <c r="BW1754" s="94"/>
      <c r="BX1754" s="94"/>
      <c r="BY1754" s="94"/>
      <c r="BZ1754" s="94"/>
      <c r="CA1754" s="94"/>
      <c r="CB1754" s="94"/>
      <c r="CC1754" s="94"/>
      <c r="CD1754" s="94"/>
      <c r="CE1754" s="94"/>
      <c r="CF1754" s="94"/>
      <c r="CG1754" s="94"/>
      <c r="CH1754" s="94"/>
      <c r="CI1754" s="94"/>
      <c r="CJ1754" s="94"/>
      <c r="CK1754" s="94"/>
      <c r="CL1754" s="94"/>
      <c r="CM1754" s="94"/>
      <c r="CN1754" s="94"/>
      <c r="CO1754" s="94"/>
      <c r="CP1754" s="95"/>
      <c r="CQ1754" s="95"/>
      <c r="CR1754" s="95"/>
      <c r="CS1754" s="95"/>
      <c r="CT1754" s="95"/>
      <c r="CU1754" s="95"/>
      <c r="CV1754" s="95"/>
      <c r="CW1754" s="95"/>
      <c r="CX1754" s="95"/>
      <c r="CY1754" s="95"/>
      <c r="CZ1754" s="95"/>
      <c r="DA1754" s="95"/>
      <c r="DB1754" s="95"/>
      <c r="DC1754" s="95"/>
      <c r="DD1754" s="95"/>
      <c r="DE1754" s="95"/>
      <c r="DF1754" s="95"/>
      <c r="DG1754" s="95"/>
      <c r="DH1754" s="95"/>
      <c r="DI1754" s="95"/>
      <c r="DJ1754" s="95"/>
      <c r="DK1754" s="95"/>
      <c r="DL1754" s="95"/>
      <c r="DM1754" s="95"/>
      <c r="DN1754" s="95"/>
      <c r="DO1754" s="95"/>
    </row>
    <row r="1755" spans="1:12" ht="16.5">
      <c r="A1755" s="34">
        <v>795</v>
      </c>
      <c r="B1755" s="2" t="s">
        <v>600</v>
      </c>
      <c r="C1755" s="41" t="s">
        <v>1193</v>
      </c>
      <c r="D1755" s="46" t="s">
        <v>3773</v>
      </c>
      <c r="E1755" s="4" t="s">
        <v>3499</v>
      </c>
      <c r="F1755" s="3" t="s">
        <v>3500</v>
      </c>
      <c r="G1755" s="5" t="s">
        <v>2184</v>
      </c>
      <c r="H1755" s="18" t="s">
        <v>235</v>
      </c>
      <c r="I1755" s="8">
        <v>24400</v>
      </c>
      <c r="J1755" s="8">
        <v>24400</v>
      </c>
      <c r="K1755" s="24">
        <v>12200</v>
      </c>
      <c r="L1755" s="9">
        <f t="shared" si="27"/>
        <v>18243745.639999993</v>
      </c>
    </row>
    <row r="1756" spans="1:119" s="56" customFormat="1" ht="8.25">
      <c r="A1756" s="49">
        <v>458</v>
      </c>
      <c r="B1756" s="50" t="s">
        <v>533</v>
      </c>
      <c r="C1756" s="51" t="s">
        <v>266</v>
      </c>
      <c r="D1756" s="52" t="s">
        <v>3773</v>
      </c>
      <c r="E1756" s="53" t="s">
        <v>1633</v>
      </c>
      <c r="F1756" s="54" t="s">
        <v>1634</v>
      </c>
      <c r="G1756" s="55" t="s">
        <v>2180</v>
      </c>
      <c r="H1756" s="57" t="s">
        <v>616</v>
      </c>
      <c r="I1756" s="58">
        <v>88923.8</v>
      </c>
      <c r="J1756" s="58">
        <v>88923.8</v>
      </c>
      <c r="K1756" s="59">
        <v>44461.9</v>
      </c>
      <c r="L1756" s="60">
        <f t="shared" si="27"/>
        <v>18288207.53999999</v>
      </c>
      <c r="M1756" s="92"/>
      <c r="N1756" s="92"/>
      <c r="O1756" s="92"/>
      <c r="P1756" s="92"/>
      <c r="Q1756" s="92"/>
      <c r="R1756" s="92"/>
      <c r="S1756" s="92"/>
      <c r="T1756" s="92"/>
      <c r="U1756" s="92"/>
      <c r="V1756" s="92"/>
      <c r="W1756" s="92"/>
      <c r="X1756" s="92"/>
      <c r="Y1756" s="92"/>
      <c r="Z1756" s="92"/>
      <c r="AA1756" s="92"/>
      <c r="AB1756" s="92"/>
      <c r="AC1756" s="92"/>
      <c r="AD1756" s="92"/>
      <c r="AE1756" s="92"/>
      <c r="AF1756" s="92"/>
      <c r="AG1756" s="92"/>
      <c r="AH1756" s="92"/>
      <c r="AI1756" s="92"/>
      <c r="AJ1756" s="92"/>
      <c r="AK1756" s="92"/>
      <c r="AL1756" s="92"/>
      <c r="AM1756" s="92"/>
      <c r="AN1756" s="92"/>
      <c r="AO1756" s="92"/>
      <c r="AP1756" s="92"/>
      <c r="AQ1756" s="92"/>
      <c r="AR1756" s="92"/>
      <c r="AS1756" s="92"/>
      <c r="AT1756" s="92"/>
      <c r="AU1756" s="92"/>
      <c r="AV1756" s="92"/>
      <c r="AW1756" s="92"/>
      <c r="AX1756" s="92"/>
      <c r="AY1756" s="92"/>
      <c r="AZ1756" s="92"/>
      <c r="BA1756" s="92"/>
      <c r="BB1756" s="92"/>
      <c r="BC1756" s="92"/>
      <c r="BD1756" s="92"/>
      <c r="BE1756" s="92"/>
      <c r="BF1756" s="92"/>
      <c r="BG1756" s="92"/>
      <c r="BH1756" s="92"/>
      <c r="BI1756" s="92"/>
      <c r="BJ1756" s="92"/>
      <c r="BK1756" s="92"/>
      <c r="BL1756" s="92"/>
      <c r="BM1756" s="92"/>
      <c r="BN1756" s="92"/>
      <c r="BO1756" s="92"/>
      <c r="BP1756" s="92"/>
      <c r="BQ1756" s="92"/>
      <c r="BR1756" s="92"/>
      <c r="BS1756" s="92"/>
      <c r="BT1756" s="92"/>
      <c r="BU1756" s="92"/>
      <c r="BV1756" s="92"/>
      <c r="BW1756" s="92"/>
      <c r="BX1756" s="92"/>
      <c r="BY1756" s="92"/>
      <c r="BZ1756" s="92"/>
      <c r="CA1756" s="92"/>
      <c r="CB1756" s="92"/>
      <c r="CC1756" s="92"/>
      <c r="CD1756" s="92"/>
      <c r="CE1756" s="92"/>
      <c r="CF1756" s="92"/>
      <c r="CG1756" s="92"/>
      <c r="CH1756" s="92"/>
      <c r="CI1756" s="92"/>
      <c r="CJ1756" s="92"/>
      <c r="CK1756" s="92"/>
      <c r="CL1756" s="92"/>
      <c r="CM1756" s="92"/>
      <c r="CN1756" s="92"/>
      <c r="CO1756" s="92"/>
      <c r="CP1756" s="93"/>
      <c r="CQ1756" s="93"/>
      <c r="CR1756" s="93"/>
      <c r="CS1756" s="93"/>
      <c r="CT1756" s="93"/>
      <c r="CU1756" s="93"/>
      <c r="CV1756" s="93"/>
      <c r="CW1756" s="93"/>
      <c r="CX1756" s="93"/>
      <c r="CY1756" s="93"/>
      <c r="CZ1756" s="93"/>
      <c r="DA1756" s="93"/>
      <c r="DB1756" s="93"/>
      <c r="DC1756" s="93"/>
      <c r="DD1756" s="93"/>
      <c r="DE1756" s="93"/>
      <c r="DF1756" s="93"/>
      <c r="DG1756" s="93"/>
      <c r="DH1756" s="93"/>
      <c r="DI1756" s="93"/>
      <c r="DJ1756" s="93"/>
      <c r="DK1756" s="93"/>
      <c r="DL1756" s="93"/>
      <c r="DM1756" s="93"/>
      <c r="DN1756" s="93"/>
      <c r="DO1756" s="93"/>
    </row>
    <row r="1757" spans="1:12" ht="16.5">
      <c r="A1757" s="34">
        <v>990</v>
      </c>
      <c r="B1757" s="2" t="s">
        <v>2213</v>
      </c>
      <c r="C1757" s="41" t="s">
        <v>1265</v>
      </c>
      <c r="D1757" s="46" t="s">
        <v>3773</v>
      </c>
      <c r="E1757" s="4" t="s">
        <v>2229</v>
      </c>
      <c r="F1757" s="3" t="s">
        <v>2230</v>
      </c>
      <c r="G1757" s="5" t="s">
        <v>2201</v>
      </c>
      <c r="H1757" s="18" t="s">
        <v>235</v>
      </c>
      <c r="I1757" s="8">
        <v>18316</v>
      </c>
      <c r="J1757" s="8">
        <v>18316</v>
      </c>
      <c r="K1757" s="24">
        <v>9158</v>
      </c>
      <c r="L1757" s="9">
        <f t="shared" si="27"/>
        <v>18297365.53999999</v>
      </c>
    </row>
    <row r="1758" spans="1:12" ht="16.5">
      <c r="A1758" s="34">
        <v>654</v>
      </c>
      <c r="B1758" s="2" t="s">
        <v>2576</v>
      </c>
      <c r="C1758" s="41" t="s">
        <v>2875</v>
      </c>
      <c r="D1758" s="46" t="s">
        <v>3773</v>
      </c>
      <c r="E1758" s="4" t="s">
        <v>3499</v>
      </c>
      <c r="F1758" s="3" t="s">
        <v>3500</v>
      </c>
      <c r="G1758" s="5" t="s">
        <v>2184</v>
      </c>
      <c r="H1758" s="18" t="s">
        <v>235</v>
      </c>
      <c r="I1758" s="8">
        <v>23171.8</v>
      </c>
      <c r="J1758" s="8">
        <v>23171.8</v>
      </c>
      <c r="K1758" s="24">
        <v>11585.9</v>
      </c>
      <c r="L1758" s="9">
        <f t="shared" si="27"/>
        <v>18308951.43999999</v>
      </c>
    </row>
    <row r="1759" spans="1:12" ht="16.5">
      <c r="A1759" s="34">
        <v>847</v>
      </c>
      <c r="B1759" s="2" t="s">
        <v>3895</v>
      </c>
      <c r="C1759" s="41" t="s">
        <v>2150</v>
      </c>
      <c r="D1759" s="46" t="s">
        <v>2629</v>
      </c>
      <c r="E1759" s="4" t="s">
        <v>1715</v>
      </c>
      <c r="F1759" s="3" t="s">
        <v>2151</v>
      </c>
      <c r="G1759" s="5" t="s">
        <v>2194</v>
      </c>
      <c r="H1759" s="18" t="s">
        <v>235</v>
      </c>
      <c r="I1759" s="8">
        <v>20000</v>
      </c>
      <c r="J1759" s="8">
        <v>15000</v>
      </c>
      <c r="K1759" s="24">
        <v>7500</v>
      </c>
      <c r="L1759" s="9">
        <f t="shared" si="27"/>
        <v>18316451.43999999</v>
      </c>
    </row>
    <row r="1760" spans="1:12" ht="16.5">
      <c r="A1760" s="34">
        <v>953</v>
      </c>
      <c r="B1760" s="2" t="s">
        <v>330</v>
      </c>
      <c r="C1760" s="41" t="s">
        <v>2093</v>
      </c>
      <c r="D1760" s="46" t="s">
        <v>3773</v>
      </c>
      <c r="E1760" s="4" t="s">
        <v>1715</v>
      </c>
      <c r="F1760" s="3" t="s">
        <v>2751</v>
      </c>
      <c r="G1760" s="5" t="s">
        <v>2194</v>
      </c>
      <c r="H1760" s="18" t="s">
        <v>235</v>
      </c>
      <c r="I1760" s="8">
        <v>20122</v>
      </c>
      <c r="J1760" s="8">
        <v>20122</v>
      </c>
      <c r="K1760" s="24">
        <v>10061</v>
      </c>
      <c r="L1760" s="9">
        <f t="shared" si="27"/>
        <v>18326512.43999999</v>
      </c>
    </row>
    <row r="1761" spans="1:12" ht="16.5">
      <c r="A1761" s="34">
        <v>1398</v>
      </c>
      <c r="B1761" s="2" t="s">
        <v>3926</v>
      </c>
      <c r="C1761" s="41" t="s">
        <v>676</v>
      </c>
      <c r="D1761" s="46" t="s">
        <v>3773</v>
      </c>
      <c r="E1761" s="4" t="s">
        <v>2468</v>
      </c>
      <c r="F1761" s="3" t="s">
        <v>677</v>
      </c>
      <c r="G1761" s="5" t="s">
        <v>2180</v>
      </c>
      <c r="H1761" s="18" t="s">
        <v>235</v>
      </c>
      <c r="I1761" s="8">
        <v>33500</v>
      </c>
      <c r="J1761" s="8">
        <v>26000</v>
      </c>
      <c r="K1761" s="24">
        <v>13000</v>
      </c>
      <c r="L1761" s="9">
        <f t="shared" si="27"/>
        <v>18339512.43999999</v>
      </c>
    </row>
    <row r="1762" spans="1:12" ht="16.5">
      <c r="A1762" s="34">
        <v>613</v>
      </c>
      <c r="B1762" s="2" t="s">
        <v>1406</v>
      </c>
      <c r="C1762" s="41" t="s">
        <v>3721</v>
      </c>
      <c r="D1762" s="46" t="s">
        <v>2629</v>
      </c>
      <c r="E1762" s="4" t="s">
        <v>2240</v>
      </c>
      <c r="F1762" s="3" t="s">
        <v>2241</v>
      </c>
      <c r="G1762" s="5" t="s">
        <v>2184</v>
      </c>
      <c r="H1762" s="18" t="s">
        <v>235</v>
      </c>
      <c r="I1762" s="8">
        <v>71345</v>
      </c>
      <c r="J1762" s="8">
        <v>24305</v>
      </c>
      <c r="K1762" s="24">
        <v>12152.5</v>
      </c>
      <c r="L1762" s="9">
        <f t="shared" si="27"/>
        <v>18351664.93999999</v>
      </c>
    </row>
    <row r="1763" spans="1:12" ht="16.5">
      <c r="A1763" s="34">
        <v>1456</v>
      </c>
      <c r="B1763" s="2" t="s">
        <v>3908</v>
      </c>
      <c r="C1763" s="41" t="s">
        <v>3588</v>
      </c>
      <c r="D1763" s="46" t="s">
        <v>3773</v>
      </c>
      <c r="E1763" s="4" t="s">
        <v>2240</v>
      </c>
      <c r="F1763" s="3" t="s">
        <v>2241</v>
      </c>
      <c r="G1763" s="5" t="s">
        <v>2184</v>
      </c>
      <c r="H1763" s="18" t="s">
        <v>235</v>
      </c>
      <c r="I1763" s="8">
        <v>62190</v>
      </c>
      <c r="J1763" s="8">
        <v>19350</v>
      </c>
      <c r="K1763" s="24">
        <v>9675</v>
      </c>
      <c r="L1763" s="9">
        <f t="shared" si="27"/>
        <v>18361339.93999999</v>
      </c>
    </row>
    <row r="1764" spans="1:119" s="56" customFormat="1" ht="16.5">
      <c r="A1764" s="49">
        <v>306</v>
      </c>
      <c r="B1764" s="50" t="s">
        <v>2978</v>
      </c>
      <c r="C1764" s="51" t="s">
        <v>3514</v>
      </c>
      <c r="D1764" s="52" t="s">
        <v>3769</v>
      </c>
      <c r="E1764" s="53" t="s">
        <v>3515</v>
      </c>
      <c r="F1764" s="54" t="s">
        <v>3516</v>
      </c>
      <c r="G1764" s="55" t="s">
        <v>2194</v>
      </c>
      <c r="H1764" s="57" t="s">
        <v>616</v>
      </c>
      <c r="I1764" s="58">
        <v>20839.45</v>
      </c>
      <c r="J1764" s="58">
        <v>20839.45</v>
      </c>
      <c r="K1764" s="59">
        <v>10419.724999999999</v>
      </c>
      <c r="L1764" s="60">
        <f t="shared" si="27"/>
        <v>18371759.66499999</v>
      </c>
      <c r="M1764" s="92"/>
      <c r="N1764" s="92"/>
      <c r="O1764" s="92"/>
      <c r="P1764" s="92"/>
      <c r="Q1764" s="92"/>
      <c r="R1764" s="92"/>
      <c r="S1764" s="92"/>
      <c r="T1764" s="92"/>
      <c r="U1764" s="92"/>
      <c r="V1764" s="92"/>
      <c r="W1764" s="92"/>
      <c r="X1764" s="92"/>
      <c r="Y1764" s="92"/>
      <c r="Z1764" s="92"/>
      <c r="AA1764" s="92"/>
      <c r="AB1764" s="92"/>
      <c r="AC1764" s="92"/>
      <c r="AD1764" s="92"/>
      <c r="AE1764" s="92"/>
      <c r="AF1764" s="92"/>
      <c r="AG1764" s="92"/>
      <c r="AH1764" s="92"/>
      <c r="AI1764" s="92"/>
      <c r="AJ1764" s="92"/>
      <c r="AK1764" s="92"/>
      <c r="AL1764" s="92"/>
      <c r="AM1764" s="92"/>
      <c r="AN1764" s="92"/>
      <c r="AO1764" s="92"/>
      <c r="AP1764" s="92"/>
      <c r="AQ1764" s="92"/>
      <c r="AR1764" s="92"/>
      <c r="AS1764" s="92"/>
      <c r="AT1764" s="92"/>
      <c r="AU1764" s="92"/>
      <c r="AV1764" s="92"/>
      <c r="AW1764" s="92"/>
      <c r="AX1764" s="92"/>
      <c r="AY1764" s="92"/>
      <c r="AZ1764" s="92"/>
      <c r="BA1764" s="92"/>
      <c r="BB1764" s="92"/>
      <c r="BC1764" s="92"/>
      <c r="BD1764" s="92"/>
      <c r="BE1764" s="92"/>
      <c r="BF1764" s="92"/>
      <c r="BG1764" s="92"/>
      <c r="BH1764" s="92"/>
      <c r="BI1764" s="92"/>
      <c r="BJ1764" s="92"/>
      <c r="BK1764" s="92"/>
      <c r="BL1764" s="92"/>
      <c r="BM1764" s="92"/>
      <c r="BN1764" s="92"/>
      <c r="BO1764" s="92"/>
      <c r="BP1764" s="92"/>
      <c r="BQ1764" s="92"/>
      <c r="BR1764" s="92"/>
      <c r="BS1764" s="92"/>
      <c r="BT1764" s="92"/>
      <c r="BU1764" s="92"/>
      <c r="BV1764" s="92"/>
      <c r="BW1764" s="92"/>
      <c r="BX1764" s="92"/>
      <c r="BY1764" s="92"/>
      <c r="BZ1764" s="92"/>
      <c r="CA1764" s="92"/>
      <c r="CB1764" s="92"/>
      <c r="CC1764" s="92"/>
      <c r="CD1764" s="92"/>
      <c r="CE1764" s="92"/>
      <c r="CF1764" s="92"/>
      <c r="CG1764" s="92"/>
      <c r="CH1764" s="92"/>
      <c r="CI1764" s="92"/>
      <c r="CJ1764" s="92"/>
      <c r="CK1764" s="92"/>
      <c r="CL1764" s="92"/>
      <c r="CM1764" s="92"/>
      <c r="CN1764" s="92"/>
      <c r="CO1764" s="92"/>
      <c r="CP1764" s="93"/>
      <c r="CQ1764" s="93"/>
      <c r="CR1764" s="93"/>
      <c r="CS1764" s="93"/>
      <c r="CT1764" s="93"/>
      <c r="CU1764" s="93"/>
      <c r="CV1764" s="93"/>
      <c r="CW1764" s="93"/>
      <c r="CX1764" s="93"/>
      <c r="CY1764" s="93"/>
      <c r="CZ1764" s="93"/>
      <c r="DA1764" s="93"/>
      <c r="DB1764" s="93"/>
      <c r="DC1764" s="93"/>
      <c r="DD1764" s="93"/>
      <c r="DE1764" s="93"/>
      <c r="DF1764" s="93"/>
      <c r="DG1764" s="93"/>
      <c r="DH1764" s="93"/>
      <c r="DI1764" s="93"/>
      <c r="DJ1764" s="93"/>
      <c r="DK1764" s="93"/>
      <c r="DL1764" s="93"/>
      <c r="DM1764" s="93"/>
      <c r="DN1764" s="93"/>
      <c r="DO1764" s="93"/>
    </row>
    <row r="1765" spans="1:119" s="56" customFormat="1" ht="8.25">
      <c r="A1765" s="49">
        <v>439</v>
      </c>
      <c r="B1765" s="50" t="s">
        <v>3679</v>
      </c>
      <c r="C1765" s="51" t="s">
        <v>2091</v>
      </c>
      <c r="D1765" s="52" t="s">
        <v>2629</v>
      </c>
      <c r="E1765" s="53" t="s">
        <v>2192</v>
      </c>
      <c r="F1765" s="54" t="s">
        <v>2193</v>
      </c>
      <c r="G1765" s="55" t="s">
        <v>2194</v>
      </c>
      <c r="H1765" s="57" t="s">
        <v>616</v>
      </c>
      <c r="I1765" s="58">
        <v>10832</v>
      </c>
      <c r="J1765" s="58">
        <v>10832</v>
      </c>
      <c r="K1765" s="59">
        <v>5416</v>
      </c>
      <c r="L1765" s="60">
        <f t="shared" si="27"/>
        <v>18377175.66499999</v>
      </c>
      <c r="M1765" s="92"/>
      <c r="N1765" s="92"/>
      <c r="O1765" s="92"/>
      <c r="P1765" s="92"/>
      <c r="Q1765" s="92"/>
      <c r="R1765" s="92"/>
      <c r="S1765" s="92"/>
      <c r="T1765" s="92"/>
      <c r="U1765" s="92"/>
      <c r="V1765" s="92"/>
      <c r="W1765" s="92"/>
      <c r="X1765" s="92"/>
      <c r="Y1765" s="92"/>
      <c r="Z1765" s="92"/>
      <c r="AA1765" s="92"/>
      <c r="AB1765" s="92"/>
      <c r="AC1765" s="92"/>
      <c r="AD1765" s="92"/>
      <c r="AE1765" s="92"/>
      <c r="AF1765" s="92"/>
      <c r="AG1765" s="92"/>
      <c r="AH1765" s="92"/>
      <c r="AI1765" s="92"/>
      <c r="AJ1765" s="92"/>
      <c r="AK1765" s="92"/>
      <c r="AL1765" s="92"/>
      <c r="AM1765" s="92"/>
      <c r="AN1765" s="92"/>
      <c r="AO1765" s="92"/>
      <c r="AP1765" s="92"/>
      <c r="AQ1765" s="92"/>
      <c r="AR1765" s="92"/>
      <c r="AS1765" s="92"/>
      <c r="AT1765" s="92"/>
      <c r="AU1765" s="92"/>
      <c r="AV1765" s="92"/>
      <c r="AW1765" s="92"/>
      <c r="AX1765" s="92"/>
      <c r="AY1765" s="92"/>
      <c r="AZ1765" s="92"/>
      <c r="BA1765" s="92"/>
      <c r="BB1765" s="92"/>
      <c r="BC1765" s="92"/>
      <c r="BD1765" s="92"/>
      <c r="BE1765" s="92"/>
      <c r="BF1765" s="92"/>
      <c r="BG1765" s="92"/>
      <c r="BH1765" s="92"/>
      <c r="BI1765" s="92"/>
      <c r="BJ1765" s="92"/>
      <c r="BK1765" s="92"/>
      <c r="BL1765" s="92"/>
      <c r="BM1765" s="92"/>
      <c r="BN1765" s="92"/>
      <c r="BO1765" s="92"/>
      <c r="BP1765" s="92"/>
      <c r="BQ1765" s="92"/>
      <c r="BR1765" s="92"/>
      <c r="BS1765" s="92"/>
      <c r="BT1765" s="92"/>
      <c r="BU1765" s="92"/>
      <c r="BV1765" s="92"/>
      <c r="BW1765" s="92"/>
      <c r="BX1765" s="92"/>
      <c r="BY1765" s="92"/>
      <c r="BZ1765" s="92"/>
      <c r="CA1765" s="92"/>
      <c r="CB1765" s="92"/>
      <c r="CC1765" s="92"/>
      <c r="CD1765" s="92"/>
      <c r="CE1765" s="92"/>
      <c r="CF1765" s="92"/>
      <c r="CG1765" s="92"/>
      <c r="CH1765" s="92"/>
      <c r="CI1765" s="92"/>
      <c r="CJ1765" s="92"/>
      <c r="CK1765" s="92"/>
      <c r="CL1765" s="92"/>
      <c r="CM1765" s="92"/>
      <c r="CN1765" s="92"/>
      <c r="CO1765" s="92"/>
      <c r="CP1765" s="93"/>
      <c r="CQ1765" s="93"/>
      <c r="CR1765" s="93"/>
      <c r="CS1765" s="93"/>
      <c r="CT1765" s="93"/>
      <c r="CU1765" s="93"/>
      <c r="CV1765" s="93"/>
      <c r="CW1765" s="93"/>
      <c r="CX1765" s="93"/>
      <c r="CY1765" s="93"/>
      <c r="CZ1765" s="93"/>
      <c r="DA1765" s="93"/>
      <c r="DB1765" s="93"/>
      <c r="DC1765" s="93"/>
      <c r="DD1765" s="93"/>
      <c r="DE1765" s="93"/>
      <c r="DF1765" s="93"/>
      <c r="DG1765" s="93"/>
      <c r="DH1765" s="93"/>
      <c r="DI1765" s="93"/>
      <c r="DJ1765" s="93"/>
      <c r="DK1765" s="93"/>
      <c r="DL1765" s="93"/>
      <c r="DM1765" s="93"/>
      <c r="DN1765" s="93"/>
      <c r="DO1765" s="93"/>
    </row>
    <row r="1766" spans="1:12" ht="16.5">
      <c r="A1766" s="34">
        <v>988</v>
      </c>
      <c r="B1766" s="2" t="s">
        <v>1549</v>
      </c>
      <c r="C1766" s="41" t="s">
        <v>406</v>
      </c>
      <c r="D1766" s="46" t="s">
        <v>3773</v>
      </c>
      <c r="E1766" s="4" t="s">
        <v>2893</v>
      </c>
      <c r="F1766" s="3" t="s">
        <v>2894</v>
      </c>
      <c r="G1766" s="5" t="s">
        <v>2184</v>
      </c>
      <c r="H1766" s="18" t="s">
        <v>235</v>
      </c>
      <c r="I1766" s="8">
        <v>22799.66</v>
      </c>
      <c r="J1766" s="8">
        <v>22799.66</v>
      </c>
      <c r="K1766" s="24">
        <v>11399.83</v>
      </c>
      <c r="L1766" s="9">
        <f t="shared" si="27"/>
        <v>18388575.49499999</v>
      </c>
    </row>
    <row r="1767" spans="1:119" s="56" customFormat="1" ht="8.25">
      <c r="A1767" s="49">
        <v>73</v>
      </c>
      <c r="B1767" s="50" t="s">
        <v>2668</v>
      </c>
      <c r="C1767" s="51" t="s">
        <v>3501</v>
      </c>
      <c r="D1767" s="52" t="s">
        <v>3773</v>
      </c>
      <c r="E1767" s="53">
        <v>70100</v>
      </c>
      <c r="F1767" s="54" t="s">
        <v>2253</v>
      </c>
      <c r="G1767" s="55" t="s">
        <v>2184</v>
      </c>
      <c r="H1767" s="57" t="s">
        <v>616</v>
      </c>
      <c r="I1767" s="58">
        <v>64981.53</v>
      </c>
      <c r="J1767" s="58">
        <v>64981.53</v>
      </c>
      <c r="K1767" s="59">
        <v>32490.764999999996</v>
      </c>
      <c r="L1767" s="60">
        <f t="shared" si="27"/>
        <v>18421066.25999999</v>
      </c>
      <c r="M1767" s="92"/>
      <c r="N1767" s="92"/>
      <c r="O1767" s="92"/>
      <c r="P1767" s="92"/>
      <c r="Q1767" s="92"/>
      <c r="R1767" s="92"/>
      <c r="S1767" s="92"/>
      <c r="T1767" s="92"/>
      <c r="U1767" s="92"/>
      <c r="V1767" s="92"/>
      <c r="W1767" s="92"/>
      <c r="X1767" s="92"/>
      <c r="Y1767" s="92"/>
      <c r="Z1767" s="92"/>
      <c r="AA1767" s="92"/>
      <c r="AB1767" s="92"/>
      <c r="AC1767" s="92"/>
      <c r="AD1767" s="92"/>
      <c r="AE1767" s="92"/>
      <c r="AF1767" s="92"/>
      <c r="AG1767" s="92"/>
      <c r="AH1767" s="92"/>
      <c r="AI1767" s="92"/>
      <c r="AJ1767" s="92"/>
      <c r="AK1767" s="92"/>
      <c r="AL1767" s="92"/>
      <c r="AM1767" s="92"/>
      <c r="AN1767" s="92"/>
      <c r="AO1767" s="92"/>
      <c r="AP1767" s="92"/>
      <c r="AQ1767" s="92"/>
      <c r="AR1767" s="92"/>
      <c r="AS1767" s="92"/>
      <c r="AT1767" s="92"/>
      <c r="AU1767" s="92"/>
      <c r="AV1767" s="92"/>
      <c r="AW1767" s="92"/>
      <c r="AX1767" s="92"/>
      <c r="AY1767" s="92"/>
      <c r="AZ1767" s="92"/>
      <c r="BA1767" s="92"/>
      <c r="BB1767" s="92"/>
      <c r="BC1767" s="92"/>
      <c r="BD1767" s="92"/>
      <c r="BE1767" s="92"/>
      <c r="BF1767" s="92"/>
      <c r="BG1767" s="92"/>
      <c r="BH1767" s="92"/>
      <c r="BI1767" s="92"/>
      <c r="BJ1767" s="92"/>
      <c r="BK1767" s="92"/>
      <c r="BL1767" s="92"/>
      <c r="BM1767" s="92"/>
      <c r="BN1767" s="92"/>
      <c r="BO1767" s="92"/>
      <c r="BP1767" s="92"/>
      <c r="BQ1767" s="92"/>
      <c r="BR1767" s="92"/>
      <c r="BS1767" s="92"/>
      <c r="BT1767" s="92"/>
      <c r="BU1767" s="92"/>
      <c r="BV1767" s="92"/>
      <c r="BW1767" s="92"/>
      <c r="BX1767" s="92"/>
      <c r="BY1767" s="92"/>
      <c r="BZ1767" s="92"/>
      <c r="CA1767" s="92"/>
      <c r="CB1767" s="92"/>
      <c r="CC1767" s="92"/>
      <c r="CD1767" s="92"/>
      <c r="CE1767" s="92"/>
      <c r="CF1767" s="92"/>
      <c r="CG1767" s="92"/>
      <c r="CH1767" s="92"/>
      <c r="CI1767" s="92"/>
      <c r="CJ1767" s="92"/>
      <c r="CK1767" s="92"/>
      <c r="CL1767" s="92"/>
      <c r="CM1767" s="92"/>
      <c r="CN1767" s="92"/>
      <c r="CO1767" s="92"/>
      <c r="CP1767" s="93"/>
      <c r="CQ1767" s="93"/>
      <c r="CR1767" s="93"/>
      <c r="CS1767" s="93"/>
      <c r="CT1767" s="93"/>
      <c r="CU1767" s="93"/>
      <c r="CV1767" s="93"/>
      <c r="CW1767" s="93"/>
      <c r="CX1767" s="93"/>
      <c r="CY1767" s="93"/>
      <c r="CZ1767" s="93"/>
      <c r="DA1767" s="93"/>
      <c r="DB1767" s="93"/>
      <c r="DC1767" s="93"/>
      <c r="DD1767" s="93"/>
      <c r="DE1767" s="93"/>
      <c r="DF1767" s="93"/>
      <c r="DG1767" s="93"/>
      <c r="DH1767" s="93"/>
      <c r="DI1767" s="93"/>
      <c r="DJ1767" s="93"/>
      <c r="DK1767" s="93"/>
      <c r="DL1767" s="93"/>
      <c r="DM1767" s="93"/>
      <c r="DN1767" s="93"/>
      <c r="DO1767" s="93"/>
    </row>
    <row r="1768" spans="1:12" ht="16.5">
      <c r="A1768" s="34">
        <v>595</v>
      </c>
      <c r="B1768" s="2" t="s">
        <v>3867</v>
      </c>
      <c r="C1768" s="41" t="s">
        <v>2775</v>
      </c>
      <c r="D1768" s="46" t="s">
        <v>3773</v>
      </c>
      <c r="E1768" s="4" t="s">
        <v>2246</v>
      </c>
      <c r="F1768" s="3" t="s">
        <v>2247</v>
      </c>
      <c r="G1768" s="5" t="s">
        <v>1699</v>
      </c>
      <c r="H1768" s="18" t="s">
        <v>235</v>
      </c>
      <c r="I1768" s="8">
        <v>46925</v>
      </c>
      <c r="J1768" s="8">
        <v>28035</v>
      </c>
      <c r="K1768" s="24">
        <v>14017.5</v>
      </c>
      <c r="L1768" s="9">
        <f t="shared" si="27"/>
        <v>18435083.75999999</v>
      </c>
    </row>
    <row r="1769" spans="1:12" ht="16.5">
      <c r="A1769" s="34">
        <v>912</v>
      </c>
      <c r="B1769" s="2" t="s">
        <v>799</v>
      </c>
      <c r="C1769" s="41" t="s">
        <v>1999</v>
      </c>
      <c r="D1769" s="46" t="s">
        <v>2657</v>
      </c>
      <c r="E1769" s="4" t="s">
        <v>1718</v>
      </c>
      <c r="F1769" s="3" t="s">
        <v>1719</v>
      </c>
      <c r="G1769" s="5" t="s">
        <v>2180</v>
      </c>
      <c r="H1769" s="18" t="s">
        <v>235</v>
      </c>
      <c r="I1769" s="8">
        <v>15340</v>
      </c>
      <c r="J1769" s="8">
        <v>15340</v>
      </c>
      <c r="K1769" s="24">
        <v>7670</v>
      </c>
      <c r="L1769" s="9">
        <f t="shared" si="27"/>
        <v>18442753.75999999</v>
      </c>
    </row>
    <row r="1770" spans="1:119" s="56" customFormat="1" ht="8.25">
      <c r="A1770" s="49">
        <v>105</v>
      </c>
      <c r="B1770" s="50" t="s">
        <v>24</v>
      </c>
      <c r="C1770" s="51" t="s">
        <v>1672</v>
      </c>
      <c r="D1770" s="52" t="s">
        <v>3773</v>
      </c>
      <c r="E1770" s="53" t="s">
        <v>1249</v>
      </c>
      <c r="F1770" s="54" t="s">
        <v>2264</v>
      </c>
      <c r="G1770" s="55" t="s">
        <v>2194</v>
      </c>
      <c r="H1770" s="57" t="s">
        <v>616</v>
      </c>
      <c r="I1770" s="58">
        <v>137957.52</v>
      </c>
      <c r="J1770" s="58">
        <v>91327.52</v>
      </c>
      <c r="K1770" s="59">
        <v>45663.76</v>
      </c>
      <c r="L1770" s="60">
        <f t="shared" si="27"/>
        <v>18488417.519999992</v>
      </c>
      <c r="M1770" s="92"/>
      <c r="N1770" s="92"/>
      <c r="O1770" s="92"/>
      <c r="P1770" s="92"/>
      <c r="Q1770" s="92"/>
      <c r="R1770" s="92"/>
      <c r="S1770" s="92"/>
      <c r="T1770" s="92"/>
      <c r="U1770" s="92"/>
      <c r="V1770" s="92"/>
      <c r="W1770" s="92"/>
      <c r="X1770" s="92"/>
      <c r="Y1770" s="92"/>
      <c r="Z1770" s="92"/>
      <c r="AA1770" s="92"/>
      <c r="AB1770" s="92"/>
      <c r="AC1770" s="92"/>
      <c r="AD1770" s="92"/>
      <c r="AE1770" s="92"/>
      <c r="AF1770" s="92"/>
      <c r="AG1770" s="92"/>
      <c r="AH1770" s="92"/>
      <c r="AI1770" s="92"/>
      <c r="AJ1770" s="92"/>
      <c r="AK1770" s="92"/>
      <c r="AL1770" s="92"/>
      <c r="AM1770" s="92"/>
      <c r="AN1770" s="92"/>
      <c r="AO1770" s="92"/>
      <c r="AP1770" s="92"/>
      <c r="AQ1770" s="92"/>
      <c r="AR1770" s="92"/>
      <c r="AS1770" s="92"/>
      <c r="AT1770" s="92"/>
      <c r="AU1770" s="92"/>
      <c r="AV1770" s="92"/>
      <c r="AW1770" s="92"/>
      <c r="AX1770" s="92"/>
      <c r="AY1770" s="92"/>
      <c r="AZ1770" s="92"/>
      <c r="BA1770" s="92"/>
      <c r="BB1770" s="92"/>
      <c r="BC1770" s="92"/>
      <c r="BD1770" s="92"/>
      <c r="BE1770" s="92"/>
      <c r="BF1770" s="92"/>
      <c r="BG1770" s="92"/>
      <c r="BH1770" s="92"/>
      <c r="BI1770" s="92"/>
      <c r="BJ1770" s="92"/>
      <c r="BK1770" s="92"/>
      <c r="BL1770" s="92"/>
      <c r="BM1770" s="92"/>
      <c r="BN1770" s="92"/>
      <c r="BO1770" s="92"/>
      <c r="BP1770" s="92"/>
      <c r="BQ1770" s="92"/>
      <c r="BR1770" s="92"/>
      <c r="BS1770" s="92"/>
      <c r="BT1770" s="92"/>
      <c r="BU1770" s="92"/>
      <c r="BV1770" s="92"/>
      <c r="BW1770" s="92"/>
      <c r="BX1770" s="92"/>
      <c r="BY1770" s="92"/>
      <c r="BZ1770" s="92"/>
      <c r="CA1770" s="92"/>
      <c r="CB1770" s="92"/>
      <c r="CC1770" s="92"/>
      <c r="CD1770" s="92"/>
      <c r="CE1770" s="92"/>
      <c r="CF1770" s="92"/>
      <c r="CG1770" s="92"/>
      <c r="CH1770" s="92"/>
      <c r="CI1770" s="92"/>
      <c r="CJ1770" s="92"/>
      <c r="CK1770" s="92"/>
      <c r="CL1770" s="92"/>
      <c r="CM1770" s="92"/>
      <c r="CN1770" s="92"/>
      <c r="CO1770" s="92"/>
      <c r="CP1770" s="93"/>
      <c r="CQ1770" s="93"/>
      <c r="CR1770" s="93"/>
      <c r="CS1770" s="93"/>
      <c r="CT1770" s="93"/>
      <c r="CU1770" s="93"/>
      <c r="CV1770" s="93"/>
      <c r="CW1770" s="93"/>
      <c r="CX1770" s="93"/>
      <c r="CY1770" s="93"/>
      <c r="CZ1770" s="93"/>
      <c r="DA1770" s="93"/>
      <c r="DB1770" s="93"/>
      <c r="DC1770" s="93"/>
      <c r="DD1770" s="93"/>
      <c r="DE1770" s="93"/>
      <c r="DF1770" s="93"/>
      <c r="DG1770" s="93"/>
      <c r="DH1770" s="93"/>
      <c r="DI1770" s="93"/>
      <c r="DJ1770" s="93"/>
      <c r="DK1770" s="93"/>
      <c r="DL1770" s="93"/>
      <c r="DM1770" s="93"/>
      <c r="DN1770" s="93"/>
      <c r="DO1770" s="93"/>
    </row>
    <row r="1771" spans="1:119" s="56" customFormat="1" ht="24.75">
      <c r="A1771" s="49">
        <v>359</v>
      </c>
      <c r="B1771" s="50" t="s">
        <v>2501</v>
      </c>
      <c r="C1771" s="51" t="s">
        <v>287</v>
      </c>
      <c r="D1771" s="52" t="s">
        <v>319</v>
      </c>
      <c r="E1771" s="53" t="s">
        <v>2252</v>
      </c>
      <c r="F1771" s="54" t="s">
        <v>2253</v>
      </c>
      <c r="G1771" s="55" t="s">
        <v>2184</v>
      </c>
      <c r="H1771" s="57" t="s">
        <v>616</v>
      </c>
      <c r="I1771" s="58">
        <v>99135</v>
      </c>
      <c r="J1771" s="58">
        <v>99135</v>
      </c>
      <c r="K1771" s="59">
        <v>49567.5</v>
      </c>
      <c r="L1771" s="60">
        <f t="shared" si="27"/>
        <v>18537985.019999992</v>
      </c>
      <c r="M1771" s="92"/>
      <c r="N1771" s="92"/>
      <c r="O1771" s="92"/>
      <c r="P1771" s="92"/>
      <c r="Q1771" s="92"/>
      <c r="R1771" s="92"/>
      <c r="S1771" s="92"/>
      <c r="T1771" s="92"/>
      <c r="U1771" s="92"/>
      <c r="V1771" s="92"/>
      <c r="W1771" s="92"/>
      <c r="X1771" s="92"/>
      <c r="Y1771" s="92"/>
      <c r="Z1771" s="92"/>
      <c r="AA1771" s="92"/>
      <c r="AB1771" s="92"/>
      <c r="AC1771" s="92"/>
      <c r="AD1771" s="92"/>
      <c r="AE1771" s="92"/>
      <c r="AF1771" s="92"/>
      <c r="AG1771" s="92"/>
      <c r="AH1771" s="92"/>
      <c r="AI1771" s="92"/>
      <c r="AJ1771" s="92"/>
      <c r="AK1771" s="92"/>
      <c r="AL1771" s="92"/>
      <c r="AM1771" s="92"/>
      <c r="AN1771" s="92"/>
      <c r="AO1771" s="92"/>
      <c r="AP1771" s="92"/>
      <c r="AQ1771" s="92"/>
      <c r="AR1771" s="92"/>
      <c r="AS1771" s="92"/>
      <c r="AT1771" s="92"/>
      <c r="AU1771" s="92"/>
      <c r="AV1771" s="92"/>
      <c r="AW1771" s="92"/>
      <c r="AX1771" s="92"/>
      <c r="AY1771" s="92"/>
      <c r="AZ1771" s="92"/>
      <c r="BA1771" s="92"/>
      <c r="BB1771" s="92"/>
      <c r="BC1771" s="92"/>
      <c r="BD1771" s="92"/>
      <c r="BE1771" s="92"/>
      <c r="BF1771" s="92"/>
      <c r="BG1771" s="92"/>
      <c r="BH1771" s="92"/>
      <c r="BI1771" s="92"/>
      <c r="BJ1771" s="92"/>
      <c r="BK1771" s="92"/>
      <c r="BL1771" s="92"/>
      <c r="BM1771" s="92"/>
      <c r="BN1771" s="92"/>
      <c r="BO1771" s="92"/>
      <c r="BP1771" s="92"/>
      <c r="BQ1771" s="92"/>
      <c r="BR1771" s="92"/>
      <c r="BS1771" s="92"/>
      <c r="BT1771" s="92"/>
      <c r="BU1771" s="92"/>
      <c r="BV1771" s="92"/>
      <c r="BW1771" s="92"/>
      <c r="BX1771" s="92"/>
      <c r="BY1771" s="92"/>
      <c r="BZ1771" s="92"/>
      <c r="CA1771" s="92"/>
      <c r="CB1771" s="92"/>
      <c r="CC1771" s="92"/>
      <c r="CD1771" s="92"/>
      <c r="CE1771" s="92"/>
      <c r="CF1771" s="92"/>
      <c r="CG1771" s="92"/>
      <c r="CH1771" s="92"/>
      <c r="CI1771" s="92"/>
      <c r="CJ1771" s="92"/>
      <c r="CK1771" s="92"/>
      <c r="CL1771" s="92"/>
      <c r="CM1771" s="92"/>
      <c r="CN1771" s="92"/>
      <c r="CO1771" s="92"/>
      <c r="CP1771" s="93"/>
      <c r="CQ1771" s="93"/>
      <c r="CR1771" s="93"/>
      <c r="CS1771" s="93"/>
      <c r="CT1771" s="93"/>
      <c r="CU1771" s="93"/>
      <c r="CV1771" s="93"/>
      <c r="CW1771" s="93"/>
      <c r="CX1771" s="93"/>
      <c r="CY1771" s="93"/>
      <c r="CZ1771" s="93"/>
      <c r="DA1771" s="93"/>
      <c r="DB1771" s="93"/>
      <c r="DC1771" s="93"/>
      <c r="DD1771" s="93"/>
      <c r="DE1771" s="93"/>
      <c r="DF1771" s="93"/>
      <c r="DG1771" s="93"/>
      <c r="DH1771" s="93"/>
      <c r="DI1771" s="93"/>
      <c r="DJ1771" s="93"/>
      <c r="DK1771" s="93"/>
      <c r="DL1771" s="93"/>
      <c r="DM1771" s="93"/>
      <c r="DN1771" s="93"/>
      <c r="DO1771" s="93"/>
    </row>
    <row r="1772" spans="1:119" s="56" customFormat="1" ht="8.25">
      <c r="A1772" s="49">
        <v>308</v>
      </c>
      <c r="B1772" s="50" t="s">
        <v>1567</v>
      </c>
      <c r="C1772" s="51" t="s">
        <v>3094</v>
      </c>
      <c r="D1772" s="52" t="s">
        <v>3773</v>
      </c>
      <c r="E1772" s="53" t="s">
        <v>1701</v>
      </c>
      <c r="F1772" s="54" t="s">
        <v>1702</v>
      </c>
      <c r="G1772" s="55" t="s">
        <v>2194</v>
      </c>
      <c r="H1772" s="57" t="s">
        <v>616</v>
      </c>
      <c r="I1772" s="58">
        <v>22400</v>
      </c>
      <c r="J1772" s="58">
        <v>18200</v>
      </c>
      <c r="K1772" s="59">
        <v>9100</v>
      </c>
      <c r="L1772" s="60">
        <f t="shared" si="27"/>
        <v>18547085.019999992</v>
      </c>
      <c r="M1772" s="92"/>
      <c r="N1772" s="92"/>
      <c r="O1772" s="92"/>
      <c r="P1772" s="92"/>
      <c r="Q1772" s="92"/>
      <c r="R1772" s="92"/>
      <c r="S1772" s="92"/>
      <c r="T1772" s="92"/>
      <c r="U1772" s="92"/>
      <c r="V1772" s="92"/>
      <c r="W1772" s="92"/>
      <c r="X1772" s="92"/>
      <c r="Y1772" s="92"/>
      <c r="Z1772" s="92"/>
      <c r="AA1772" s="92"/>
      <c r="AB1772" s="92"/>
      <c r="AC1772" s="92"/>
      <c r="AD1772" s="92"/>
      <c r="AE1772" s="92"/>
      <c r="AF1772" s="92"/>
      <c r="AG1772" s="92"/>
      <c r="AH1772" s="92"/>
      <c r="AI1772" s="92"/>
      <c r="AJ1772" s="92"/>
      <c r="AK1772" s="92"/>
      <c r="AL1772" s="92"/>
      <c r="AM1772" s="92"/>
      <c r="AN1772" s="92"/>
      <c r="AO1772" s="92"/>
      <c r="AP1772" s="92"/>
      <c r="AQ1772" s="92"/>
      <c r="AR1772" s="92"/>
      <c r="AS1772" s="92"/>
      <c r="AT1772" s="92"/>
      <c r="AU1772" s="92"/>
      <c r="AV1772" s="92"/>
      <c r="AW1772" s="92"/>
      <c r="AX1772" s="92"/>
      <c r="AY1772" s="92"/>
      <c r="AZ1772" s="92"/>
      <c r="BA1772" s="92"/>
      <c r="BB1772" s="92"/>
      <c r="BC1772" s="92"/>
      <c r="BD1772" s="92"/>
      <c r="BE1772" s="92"/>
      <c r="BF1772" s="92"/>
      <c r="BG1772" s="92"/>
      <c r="BH1772" s="92"/>
      <c r="BI1772" s="92"/>
      <c r="BJ1772" s="92"/>
      <c r="BK1772" s="92"/>
      <c r="BL1772" s="92"/>
      <c r="BM1772" s="92"/>
      <c r="BN1772" s="92"/>
      <c r="BO1772" s="92"/>
      <c r="BP1772" s="92"/>
      <c r="BQ1772" s="92"/>
      <c r="BR1772" s="92"/>
      <c r="BS1772" s="92"/>
      <c r="BT1772" s="92"/>
      <c r="BU1772" s="92"/>
      <c r="BV1772" s="92"/>
      <c r="BW1772" s="92"/>
      <c r="BX1772" s="92"/>
      <c r="BY1772" s="92"/>
      <c r="BZ1772" s="92"/>
      <c r="CA1772" s="92"/>
      <c r="CB1772" s="92"/>
      <c r="CC1772" s="92"/>
      <c r="CD1772" s="92"/>
      <c r="CE1772" s="92"/>
      <c r="CF1772" s="92"/>
      <c r="CG1772" s="92"/>
      <c r="CH1772" s="92"/>
      <c r="CI1772" s="92"/>
      <c r="CJ1772" s="92"/>
      <c r="CK1772" s="92"/>
      <c r="CL1772" s="92"/>
      <c r="CM1772" s="92"/>
      <c r="CN1772" s="92"/>
      <c r="CO1772" s="92"/>
      <c r="CP1772" s="93"/>
      <c r="CQ1772" s="93"/>
      <c r="CR1772" s="93"/>
      <c r="CS1772" s="93"/>
      <c r="CT1772" s="93"/>
      <c r="CU1772" s="93"/>
      <c r="CV1772" s="93"/>
      <c r="CW1772" s="93"/>
      <c r="CX1772" s="93"/>
      <c r="CY1772" s="93"/>
      <c r="CZ1772" s="93"/>
      <c r="DA1772" s="93"/>
      <c r="DB1772" s="93"/>
      <c r="DC1772" s="93"/>
      <c r="DD1772" s="93"/>
      <c r="DE1772" s="93"/>
      <c r="DF1772" s="93"/>
      <c r="DG1772" s="93"/>
      <c r="DH1772" s="93"/>
      <c r="DI1772" s="93"/>
      <c r="DJ1772" s="93"/>
      <c r="DK1772" s="93"/>
      <c r="DL1772" s="93"/>
      <c r="DM1772" s="93"/>
      <c r="DN1772" s="93"/>
      <c r="DO1772" s="93"/>
    </row>
    <row r="1773" spans="1:119" s="80" customFormat="1" ht="8.25">
      <c r="A1773" s="73">
        <v>1601</v>
      </c>
      <c r="B1773" s="74" t="s">
        <v>753</v>
      </c>
      <c r="C1773" s="75" t="s">
        <v>42</v>
      </c>
      <c r="D1773" s="76" t="s">
        <v>3773</v>
      </c>
      <c r="E1773" s="77" t="s">
        <v>2182</v>
      </c>
      <c r="F1773" s="78" t="s">
        <v>2183</v>
      </c>
      <c r="G1773" s="79" t="s">
        <v>2184</v>
      </c>
      <c r="H1773" s="81" t="s">
        <v>245</v>
      </c>
      <c r="I1773" s="82">
        <v>66235.47</v>
      </c>
      <c r="J1773" s="82">
        <v>0</v>
      </c>
      <c r="K1773" s="83">
        <v>0</v>
      </c>
      <c r="L1773" s="84">
        <f t="shared" si="27"/>
        <v>18547085.019999992</v>
      </c>
      <c r="M1773" s="94"/>
      <c r="N1773" s="94"/>
      <c r="O1773" s="94"/>
      <c r="P1773" s="94"/>
      <c r="Q1773" s="94"/>
      <c r="R1773" s="94"/>
      <c r="S1773" s="94"/>
      <c r="T1773" s="94"/>
      <c r="U1773" s="94"/>
      <c r="V1773" s="94"/>
      <c r="W1773" s="94"/>
      <c r="X1773" s="94"/>
      <c r="Y1773" s="94"/>
      <c r="Z1773" s="94"/>
      <c r="AA1773" s="94"/>
      <c r="AB1773" s="94"/>
      <c r="AC1773" s="94"/>
      <c r="AD1773" s="94"/>
      <c r="AE1773" s="94"/>
      <c r="AF1773" s="94"/>
      <c r="AG1773" s="94"/>
      <c r="AH1773" s="94"/>
      <c r="AI1773" s="94"/>
      <c r="AJ1773" s="94"/>
      <c r="AK1773" s="94"/>
      <c r="AL1773" s="94"/>
      <c r="AM1773" s="94"/>
      <c r="AN1773" s="94"/>
      <c r="AO1773" s="94"/>
      <c r="AP1773" s="94"/>
      <c r="AQ1773" s="94"/>
      <c r="AR1773" s="94"/>
      <c r="AS1773" s="94"/>
      <c r="AT1773" s="94"/>
      <c r="AU1773" s="94"/>
      <c r="AV1773" s="94"/>
      <c r="AW1773" s="94"/>
      <c r="AX1773" s="94"/>
      <c r="AY1773" s="94"/>
      <c r="AZ1773" s="94"/>
      <c r="BA1773" s="94"/>
      <c r="BB1773" s="94"/>
      <c r="BC1773" s="94"/>
      <c r="BD1773" s="94"/>
      <c r="BE1773" s="94"/>
      <c r="BF1773" s="94"/>
      <c r="BG1773" s="94"/>
      <c r="BH1773" s="94"/>
      <c r="BI1773" s="94"/>
      <c r="BJ1773" s="94"/>
      <c r="BK1773" s="94"/>
      <c r="BL1773" s="94"/>
      <c r="BM1773" s="94"/>
      <c r="BN1773" s="94"/>
      <c r="BO1773" s="94"/>
      <c r="BP1773" s="94"/>
      <c r="BQ1773" s="94"/>
      <c r="BR1773" s="94"/>
      <c r="BS1773" s="94"/>
      <c r="BT1773" s="94"/>
      <c r="BU1773" s="94"/>
      <c r="BV1773" s="94"/>
      <c r="BW1773" s="94"/>
      <c r="BX1773" s="94"/>
      <c r="BY1773" s="94"/>
      <c r="BZ1773" s="94"/>
      <c r="CA1773" s="94"/>
      <c r="CB1773" s="94"/>
      <c r="CC1773" s="94"/>
      <c r="CD1773" s="94"/>
      <c r="CE1773" s="94"/>
      <c r="CF1773" s="94"/>
      <c r="CG1773" s="94"/>
      <c r="CH1773" s="94"/>
      <c r="CI1773" s="94"/>
      <c r="CJ1773" s="94"/>
      <c r="CK1773" s="94"/>
      <c r="CL1773" s="94"/>
      <c r="CM1773" s="94"/>
      <c r="CN1773" s="94"/>
      <c r="CO1773" s="94"/>
      <c r="CP1773" s="95"/>
      <c r="CQ1773" s="95"/>
      <c r="CR1773" s="95"/>
      <c r="CS1773" s="95"/>
      <c r="CT1773" s="95"/>
      <c r="CU1773" s="95"/>
      <c r="CV1773" s="95"/>
      <c r="CW1773" s="95"/>
      <c r="CX1773" s="95"/>
      <c r="CY1773" s="95"/>
      <c r="CZ1773" s="95"/>
      <c r="DA1773" s="95"/>
      <c r="DB1773" s="95"/>
      <c r="DC1773" s="95"/>
      <c r="DD1773" s="95"/>
      <c r="DE1773" s="95"/>
      <c r="DF1773" s="95"/>
      <c r="DG1773" s="95"/>
      <c r="DH1773" s="95"/>
      <c r="DI1773" s="95"/>
      <c r="DJ1773" s="95"/>
      <c r="DK1773" s="95"/>
      <c r="DL1773" s="95"/>
      <c r="DM1773" s="95"/>
      <c r="DN1773" s="95"/>
      <c r="DO1773" s="95"/>
    </row>
    <row r="1774" spans="1:12" ht="16.5">
      <c r="A1774" s="34">
        <v>748</v>
      </c>
      <c r="B1774" s="2" t="s">
        <v>1939</v>
      </c>
      <c r="C1774" s="41" t="s">
        <v>3607</v>
      </c>
      <c r="D1774" s="46" t="s">
        <v>3773</v>
      </c>
      <c r="E1774" s="4" t="s">
        <v>3608</v>
      </c>
      <c r="F1774" s="3" t="s">
        <v>2253</v>
      </c>
      <c r="G1774" s="5" t="s">
        <v>2184</v>
      </c>
      <c r="H1774" s="18" t="s">
        <v>235</v>
      </c>
      <c r="I1774" s="8">
        <v>164482</v>
      </c>
      <c r="J1774" s="8">
        <v>50320</v>
      </c>
      <c r="K1774" s="24">
        <v>25160</v>
      </c>
      <c r="L1774" s="9">
        <f t="shared" si="27"/>
        <v>18572245.019999992</v>
      </c>
    </row>
    <row r="1775" spans="1:12" ht="16.5">
      <c r="A1775" s="34">
        <v>1236</v>
      </c>
      <c r="B1775" s="2" t="s">
        <v>3304</v>
      </c>
      <c r="C1775" s="41" t="s">
        <v>303</v>
      </c>
      <c r="D1775" s="46" t="s">
        <v>3773</v>
      </c>
      <c r="E1775" s="4" t="s">
        <v>2192</v>
      </c>
      <c r="F1775" s="3" t="s">
        <v>2193</v>
      </c>
      <c r="G1775" s="5" t="s">
        <v>2194</v>
      </c>
      <c r="H1775" s="18" t="s">
        <v>235</v>
      </c>
      <c r="I1775" s="8">
        <v>100000</v>
      </c>
      <c r="J1775" s="8">
        <v>25410</v>
      </c>
      <c r="K1775" s="24">
        <v>12705</v>
      </c>
      <c r="L1775" s="9">
        <f t="shared" si="27"/>
        <v>18584950.019999992</v>
      </c>
    </row>
    <row r="1776" spans="1:12" ht="16.5">
      <c r="A1776" s="34">
        <v>1527</v>
      </c>
      <c r="B1776" s="2" t="s">
        <v>3260</v>
      </c>
      <c r="C1776" s="41" t="s">
        <v>3596</v>
      </c>
      <c r="D1776" s="46" t="s">
        <v>3773</v>
      </c>
      <c r="E1776" s="4" t="s">
        <v>3402</v>
      </c>
      <c r="F1776" s="3" t="s">
        <v>3403</v>
      </c>
      <c r="G1776" s="5" t="s">
        <v>2184</v>
      </c>
      <c r="H1776" s="18" t="s">
        <v>235</v>
      </c>
      <c r="I1776" s="8">
        <v>80876</v>
      </c>
      <c r="J1776" s="8">
        <v>54738</v>
      </c>
      <c r="K1776" s="24">
        <v>27369</v>
      </c>
      <c r="L1776" s="9">
        <f t="shared" si="27"/>
        <v>18612319.019999992</v>
      </c>
    </row>
    <row r="1777" spans="1:119" s="56" customFormat="1" ht="8.25">
      <c r="A1777" s="49">
        <v>510</v>
      </c>
      <c r="B1777" s="50" t="s">
        <v>573</v>
      </c>
      <c r="C1777" s="51" t="s">
        <v>270</v>
      </c>
      <c r="D1777" s="52" t="s">
        <v>1366</v>
      </c>
      <c r="E1777" s="53" t="s">
        <v>3412</v>
      </c>
      <c r="F1777" s="54" t="s">
        <v>3413</v>
      </c>
      <c r="G1777" s="55" t="s">
        <v>2184</v>
      </c>
      <c r="H1777" s="57" t="s">
        <v>616</v>
      </c>
      <c r="I1777" s="58">
        <v>30906.62</v>
      </c>
      <c r="J1777" s="58">
        <v>30906.62</v>
      </c>
      <c r="K1777" s="59">
        <v>15453.31</v>
      </c>
      <c r="L1777" s="60">
        <f t="shared" si="27"/>
        <v>18627772.32999999</v>
      </c>
      <c r="M1777" s="92"/>
      <c r="N1777" s="92"/>
      <c r="O1777" s="92"/>
      <c r="P1777" s="92"/>
      <c r="Q1777" s="92"/>
      <c r="R1777" s="92"/>
      <c r="S1777" s="92"/>
      <c r="T1777" s="92"/>
      <c r="U1777" s="92"/>
      <c r="V1777" s="92"/>
      <c r="W1777" s="92"/>
      <c r="X1777" s="92"/>
      <c r="Y1777" s="92"/>
      <c r="Z1777" s="92"/>
      <c r="AA1777" s="92"/>
      <c r="AB1777" s="92"/>
      <c r="AC1777" s="92"/>
      <c r="AD1777" s="92"/>
      <c r="AE1777" s="92"/>
      <c r="AF1777" s="92"/>
      <c r="AG1777" s="92"/>
      <c r="AH1777" s="92"/>
      <c r="AI1777" s="92"/>
      <c r="AJ1777" s="92"/>
      <c r="AK1777" s="92"/>
      <c r="AL1777" s="92"/>
      <c r="AM1777" s="92"/>
      <c r="AN1777" s="92"/>
      <c r="AO1777" s="92"/>
      <c r="AP1777" s="92"/>
      <c r="AQ1777" s="92"/>
      <c r="AR1777" s="92"/>
      <c r="AS1777" s="92"/>
      <c r="AT1777" s="92"/>
      <c r="AU1777" s="92"/>
      <c r="AV1777" s="92"/>
      <c r="AW1777" s="92"/>
      <c r="AX1777" s="92"/>
      <c r="AY1777" s="92"/>
      <c r="AZ1777" s="92"/>
      <c r="BA1777" s="92"/>
      <c r="BB1777" s="92"/>
      <c r="BC1777" s="92"/>
      <c r="BD1777" s="92"/>
      <c r="BE1777" s="92"/>
      <c r="BF1777" s="92"/>
      <c r="BG1777" s="92"/>
      <c r="BH1777" s="92"/>
      <c r="BI1777" s="92"/>
      <c r="BJ1777" s="92"/>
      <c r="BK1777" s="92"/>
      <c r="BL1777" s="92"/>
      <c r="BM1777" s="92"/>
      <c r="BN1777" s="92"/>
      <c r="BO1777" s="92"/>
      <c r="BP1777" s="92"/>
      <c r="BQ1777" s="92"/>
      <c r="BR1777" s="92"/>
      <c r="BS1777" s="92"/>
      <c r="BT1777" s="92"/>
      <c r="BU1777" s="92"/>
      <c r="BV1777" s="92"/>
      <c r="BW1777" s="92"/>
      <c r="BX1777" s="92"/>
      <c r="BY1777" s="92"/>
      <c r="BZ1777" s="92"/>
      <c r="CA1777" s="92"/>
      <c r="CB1777" s="92"/>
      <c r="CC1777" s="92"/>
      <c r="CD1777" s="92"/>
      <c r="CE1777" s="92"/>
      <c r="CF1777" s="92"/>
      <c r="CG1777" s="92"/>
      <c r="CH1777" s="92"/>
      <c r="CI1777" s="92"/>
      <c r="CJ1777" s="92"/>
      <c r="CK1777" s="92"/>
      <c r="CL1777" s="92"/>
      <c r="CM1777" s="92"/>
      <c r="CN1777" s="92"/>
      <c r="CO1777" s="92"/>
      <c r="CP1777" s="93"/>
      <c r="CQ1777" s="93"/>
      <c r="CR1777" s="93"/>
      <c r="CS1777" s="93"/>
      <c r="CT1777" s="93"/>
      <c r="CU1777" s="93"/>
      <c r="CV1777" s="93"/>
      <c r="CW1777" s="93"/>
      <c r="CX1777" s="93"/>
      <c r="CY1777" s="93"/>
      <c r="CZ1777" s="93"/>
      <c r="DA1777" s="93"/>
      <c r="DB1777" s="93"/>
      <c r="DC1777" s="93"/>
      <c r="DD1777" s="93"/>
      <c r="DE1777" s="93"/>
      <c r="DF1777" s="93"/>
      <c r="DG1777" s="93"/>
      <c r="DH1777" s="93"/>
      <c r="DI1777" s="93"/>
      <c r="DJ1777" s="93"/>
      <c r="DK1777" s="93"/>
      <c r="DL1777" s="93"/>
      <c r="DM1777" s="93"/>
      <c r="DN1777" s="93"/>
      <c r="DO1777" s="93"/>
    </row>
    <row r="1778" spans="1:119" s="56" customFormat="1" ht="8.25">
      <c r="A1778" s="49">
        <v>490</v>
      </c>
      <c r="B1778" s="50" t="s">
        <v>343</v>
      </c>
      <c r="C1778" s="51" t="s">
        <v>2098</v>
      </c>
      <c r="D1778" s="52" t="s">
        <v>3773</v>
      </c>
      <c r="E1778" s="53" t="s">
        <v>2252</v>
      </c>
      <c r="F1778" s="54" t="s">
        <v>2253</v>
      </c>
      <c r="G1778" s="55" t="s">
        <v>2184</v>
      </c>
      <c r="H1778" s="57" t="s">
        <v>616</v>
      </c>
      <c r="I1778" s="58">
        <v>67240</v>
      </c>
      <c r="J1778" s="58">
        <v>67240</v>
      </c>
      <c r="K1778" s="59">
        <v>33620</v>
      </c>
      <c r="L1778" s="60">
        <f t="shared" si="27"/>
        <v>18661392.32999999</v>
      </c>
      <c r="M1778" s="92"/>
      <c r="N1778" s="92"/>
      <c r="O1778" s="92"/>
      <c r="P1778" s="92"/>
      <c r="Q1778" s="92"/>
      <c r="R1778" s="92"/>
      <c r="S1778" s="92"/>
      <c r="T1778" s="92"/>
      <c r="U1778" s="92"/>
      <c r="V1778" s="92"/>
      <c r="W1778" s="92"/>
      <c r="X1778" s="92"/>
      <c r="Y1778" s="92"/>
      <c r="Z1778" s="92"/>
      <c r="AA1778" s="92"/>
      <c r="AB1778" s="92"/>
      <c r="AC1778" s="92"/>
      <c r="AD1778" s="92"/>
      <c r="AE1778" s="92"/>
      <c r="AF1778" s="92"/>
      <c r="AG1778" s="92"/>
      <c r="AH1778" s="92"/>
      <c r="AI1778" s="92"/>
      <c r="AJ1778" s="92"/>
      <c r="AK1778" s="92"/>
      <c r="AL1778" s="92"/>
      <c r="AM1778" s="92"/>
      <c r="AN1778" s="92"/>
      <c r="AO1778" s="92"/>
      <c r="AP1778" s="92"/>
      <c r="AQ1778" s="92"/>
      <c r="AR1778" s="92"/>
      <c r="AS1778" s="92"/>
      <c r="AT1778" s="92"/>
      <c r="AU1778" s="92"/>
      <c r="AV1778" s="92"/>
      <c r="AW1778" s="92"/>
      <c r="AX1778" s="92"/>
      <c r="AY1778" s="92"/>
      <c r="AZ1778" s="92"/>
      <c r="BA1778" s="92"/>
      <c r="BB1778" s="92"/>
      <c r="BC1778" s="92"/>
      <c r="BD1778" s="92"/>
      <c r="BE1778" s="92"/>
      <c r="BF1778" s="92"/>
      <c r="BG1778" s="92"/>
      <c r="BH1778" s="92"/>
      <c r="BI1778" s="92"/>
      <c r="BJ1778" s="92"/>
      <c r="BK1778" s="92"/>
      <c r="BL1778" s="92"/>
      <c r="BM1778" s="92"/>
      <c r="BN1778" s="92"/>
      <c r="BO1778" s="92"/>
      <c r="BP1778" s="92"/>
      <c r="BQ1778" s="92"/>
      <c r="BR1778" s="92"/>
      <c r="BS1778" s="92"/>
      <c r="BT1778" s="92"/>
      <c r="BU1778" s="92"/>
      <c r="BV1778" s="92"/>
      <c r="BW1778" s="92"/>
      <c r="BX1778" s="92"/>
      <c r="BY1778" s="92"/>
      <c r="BZ1778" s="92"/>
      <c r="CA1778" s="92"/>
      <c r="CB1778" s="92"/>
      <c r="CC1778" s="92"/>
      <c r="CD1778" s="92"/>
      <c r="CE1778" s="92"/>
      <c r="CF1778" s="92"/>
      <c r="CG1778" s="92"/>
      <c r="CH1778" s="92"/>
      <c r="CI1778" s="92"/>
      <c r="CJ1778" s="92"/>
      <c r="CK1778" s="92"/>
      <c r="CL1778" s="92"/>
      <c r="CM1778" s="92"/>
      <c r="CN1778" s="92"/>
      <c r="CO1778" s="92"/>
      <c r="CP1778" s="93"/>
      <c r="CQ1778" s="93"/>
      <c r="CR1778" s="93"/>
      <c r="CS1778" s="93"/>
      <c r="CT1778" s="93"/>
      <c r="CU1778" s="93"/>
      <c r="CV1778" s="93"/>
      <c r="CW1778" s="93"/>
      <c r="CX1778" s="93"/>
      <c r="CY1778" s="93"/>
      <c r="CZ1778" s="93"/>
      <c r="DA1778" s="93"/>
      <c r="DB1778" s="93"/>
      <c r="DC1778" s="93"/>
      <c r="DD1778" s="93"/>
      <c r="DE1778" s="93"/>
      <c r="DF1778" s="93"/>
      <c r="DG1778" s="93"/>
      <c r="DH1778" s="93"/>
      <c r="DI1778" s="93"/>
      <c r="DJ1778" s="93"/>
      <c r="DK1778" s="93"/>
      <c r="DL1778" s="93"/>
      <c r="DM1778" s="93"/>
      <c r="DN1778" s="93"/>
      <c r="DO1778" s="93"/>
    </row>
    <row r="1779" spans="1:12" ht="16.5">
      <c r="A1779" s="34">
        <v>958</v>
      </c>
      <c r="B1779" s="2" t="s">
        <v>1977</v>
      </c>
      <c r="C1779" s="41" t="s">
        <v>172</v>
      </c>
      <c r="D1779" s="46" t="s">
        <v>3773</v>
      </c>
      <c r="E1779" s="4" t="s">
        <v>2252</v>
      </c>
      <c r="F1779" s="3" t="s">
        <v>2253</v>
      </c>
      <c r="G1779" s="5" t="s">
        <v>2184</v>
      </c>
      <c r="H1779" s="18" t="s">
        <v>235</v>
      </c>
      <c r="I1779" s="8">
        <v>57000</v>
      </c>
      <c r="J1779" s="8">
        <v>13000</v>
      </c>
      <c r="K1779" s="24">
        <v>6500</v>
      </c>
      <c r="L1779" s="9">
        <f t="shared" si="27"/>
        <v>18667892.32999999</v>
      </c>
    </row>
    <row r="1780" spans="1:12" ht="16.5">
      <c r="A1780" s="34">
        <v>1485</v>
      </c>
      <c r="B1780" s="2" t="s">
        <v>2645</v>
      </c>
      <c r="C1780" s="41" t="s">
        <v>1890</v>
      </c>
      <c r="D1780" s="46" t="s">
        <v>2629</v>
      </c>
      <c r="E1780" s="4" t="s">
        <v>2893</v>
      </c>
      <c r="F1780" s="3" t="s">
        <v>2894</v>
      </c>
      <c r="G1780" s="5" t="s">
        <v>2184</v>
      </c>
      <c r="H1780" s="18" t="s">
        <v>235</v>
      </c>
      <c r="I1780" s="8">
        <v>40000</v>
      </c>
      <c r="J1780" s="8">
        <v>28000</v>
      </c>
      <c r="K1780" s="24">
        <v>14000</v>
      </c>
      <c r="L1780" s="9">
        <f t="shared" si="27"/>
        <v>18681892.32999999</v>
      </c>
    </row>
    <row r="1781" spans="1:12" ht="16.5">
      <c r="A1781" s="34">
        <v>826</v>
      </c>
      <c r="B1781" s="2" t="s">
        <v>1522</v>
      </c>
      <c r="C1781" s="41" t="s">
        <v>635</v>
      </c>
      <c r="D1781" s="46" t="s">
        <v>3773</v>
      </c>
      <c r="E1781" s="4" t="s">
        <v>2860</v>
      </c>
      <c r="F1781" s="3" t="s">
        <v>2861</v>
      </c>
      <c r="G1781" s="5" t="s">
        <v>2184</v>
      </c>
      <c r="H1781" s="18" t="s">
        <v>235</v>
      </c>
      <c r="I1781" s="8">
        <v>116863.28</v>
      </c>
      <c r="J1781" s="8">
        <v>45783.28</v>
      </c>
      <c r="K1781" s="24">
        <v>22891.64</v>
      </c>
      <c r="L1781" s="9">
        <f t="shared" si="27"/>
        <v>18704783.96999999</v>
      </c>
    </row>
    <row r="1782" spans="1:12" ht="24.75">
      <c r="A1782" s="34">
        <v>1127</v>
      </c>
      <c r="B1782" s="2" t="s">
        <v>1610</v>
      </c>
      <c r="C1782" s="41" t="s">
        <v>3571</v>
      </c>
      <c r="D1782" s="46" t="s">
        <v>322</v>
      </c>
      <c r="E1782" s="4" t="s">
        <v>2192</v>
      </c>
      <c r="F1782" s="3" t="s">
        <v>2193</v>
      </c>
      <c r="G1782" s="5" t="s">
        <v>2194</v>
      </c>
      <c r="H1782" s="18" t="s">
        <v>235</v>
      </c>
      <c r="I1782" s="8">
        <v>18000</v>
      </c>
      <c r="J1782" s="8">
        <v>18000</v>
      </c>
      <c r="K1782" s="24">
        <v>9000</v>
      </c>
      <c r="L1782" s="9">
        <f t="shared" si="27"/>
        <v>18713783.96999999</v>
      </c>
    </row>
    <row r="1783" spans="1:12" ht="16.5">
      <c r="A1783" s="34">
        <v>626</v>
      </c>
      <c r="B1783" s="2" t="s">
        <v>67</v>
      </c>
      <c r="C1783" s="41" t="s">
        <v>971</v>
      </c>
      <c r="D1783" s="46" t="s">
        <v>3773</v>
      </c>
      <c r="E1783" s="4" t="s">
        <v>3420</v>
      </c>
      <c r="F1783" s="3" t="s">
        <v>3421</v>
      </c>
      <c r="G1783" s="5" t="s">
        <v>2184</v>
      </c>
      <c r="H1783" s="18" t="s">
        <v>235</v>
      </c>
      <c r="I1783" s="8">
        <v>43500</v>
      </c>
      <c r="J1783" s="8">
        <v>33700</v>
      </c>
      <c r="K1783" s="24">
        <v>16850</v>
      </c>
      <c r="L1783" s="9">
        <f t="shared" si="27"/>
        <v>18730633.96999999</v>
      </c>
    </row>
    <row r="1784" spans="1:119" s="80" customFormat="1" ht="8.25">
      <c r="A1784" s="73">
        <v>1812</v>
      </c>
      <c r="B1784" s="74" t="s">
        <v>3341</v>
      </c>
      <c r="C1784" s="75" t="s">
        <v>3758</v>
      </c>
      <c r="D1784" s="76" t="s">
        <v>2629</v>
      </c>
      <c r="E1784" s="77" t="s">
        <v>2246</v>
      </c>
      <c r="F1784" s="78" t="s">
        <v>2247</v>
      </c>
      <c r="G1784" s="79" t="s">
        <v>1699</v>
      </c>
      <c r="H1784" s="81" t="s">
        <v>246</v>
      </c>
      <c r="I1784" s="82">
        <v>59400</v>
      </c>
      <c r="J1784" s="82">
        <v>0</v>
      </c>
      <c r="K1784" s="83">
        <v>0</v>
      </c>
      <c r="L1784" s="84">
        <f aca="true" t="shared" si="28" ref="L1784:L1830">K1784+L1783</f>
        <v>18730633.96999999</v>
      </c>
      <c r="M1784" s="94"/>
      <c r="N1784" s="94"/>
      <c r="O1784" s="94"/>
      <c r="P1784" s="94"/>
      <c r="Q1784" s="94"/>
      <c r="R1784" s="94"/>
      <c r="S1784" s="94"/>
      <c r="T1784" s="94"/>
      <c r="U1784" s="94"/>
      <c r="V1784" s="94"/>
      <c r="W1784" s="94"/>
      <c r="X1784" s="94"/>
      <c r="Y1784" s="94"/>
      <c r="Z1784" s="94"/>
      <c r="AA1784" s="94"/>
      <c r="AB1784" s="94"/>
      <c r="AC1784" s="94"/>
      <c r="AD1784" s="94"/>
      <c r="AE1784" s="94"/>
      <c r="AF1784" s="94"/>
      <c r="AG1784" s="94"/>
      <c r="AH1784" s="94"/>
      <c r="AI1784" s="94"/>
      <c r="AJ1784" s="94"/>
      <c r="AK1784" s="94"/>
      <c r="AL1784" s="94"/>
      <c r="AM1784" s="94"/>
      <c r="AN1784" s="94"/>
      <c r="AO1784" s="94"/>
      <c r="AP1784" s="94"/>
      <c r="AQ1784" s="94"/>
      <c r="AR1784" s="94"/>
      <c r="AS1784" s="94"/>
      <c r="AT1784" s="94"/>
      <c r="AU1784" s="94"/>
      <c r="AV1784" s="94"/>
      <c r="AW1784" s="94"/>
      <c r="AX1784" s="94"/>
      <c r="AY1784" s="94"/>
      <c r="AZ1784" s="94"/>
      <c r="BA1784" s="94"/>
      <c r="BB1784" s="94"/>
      <c r="BC1784" s="94"/>
      <c r="BD1784" s="94"/>
      <c r="BE1784" s="94"/>
      <c r="BF1784" s="94"/>
      <c r="BG1784" s="94"/>
      <c r="BH1784" s="94"/>
      <c r="BI1784" s="94"/>
      <c r="BJ1784" s="94"/>
      <c r="BK1784" s="94"/>
      <c r="BL1784" s="94"/>
      <c r="BM1784" s="94"/>
      <c r="BN1784" s="94"/>
      <c r="BO1784" s="94"/>
      <c r="BP1784" s="94"/>
      <c r="BQ1784" s="94"/>
      <c r="BR1784" s="94"/>
      <c r="BS1784" s="94"/>
      <c r="BT1784" s="94"/>
      <c r="BU1784" s="94"/>
      <c r="BV1784" s="94"/>
      <c r="BW1784" s="94"/>
      <c r="BX1784" s="94"/>
      <c r="BY1784" s="94"/>
      <c r="BZ1784" s="94"/>
      <c r="CA1784" s="94"/>
      <c r="CB1784" s="94"/>
      <c r="CC1784" s="94"/>
      <c r="CD1784" s="94"/>
      <c r="CE1784" s="94"/>
      <c r="CF1784" s="94"/>
      <c r="CG1784" s="94"/>
      <c r="CH1784" s="94"/>
      <c r="CI1784" s="94"/>
      <c r="CJ1784" s="94"/>
      <c r="CK1784" s="94"/>
      <c r="CL1784" s="94"/>
      <c r="CM1784" s="94"/>
      <c r="CN1784" s="94"/>
      <c r="CO1784" s="94"/>
      <c r="CP1784" s="95"/>
      <c r="CQ1784" s="95"/>
      <c r="CR1784" s="95"/>
      <c r="CS1784" s="95"/>
      <c r="CT1784" s="95"/>
      <c r="CU1784" s="95"/>
      <c r="CV1784" s="95"/>
      <c r="CW1784" s="95"/>
      <c r="CX1784" s="95"/>
      <c r="CY1784" s="95"/>
      <c r="CZ1784" s="95"/>
      <c r="DA1784" s="95"/>
      <c r="DB1784" s="95"/>
      <c r="DC1784" s="95"/>
      <c r="DD1784" s="95"/>
      <c r="DE1784" s="95"/>
      <c r="DF1784" s="95"/>
      <c r="DG1784" s="95"/>
      <c r="DH1784" s="95"/>
      <c r="DI1784" s="95"/>
      <c r="DJ1784" s="95"/>
      <c r="DK1784" s="95"/>
      <c r="DL1784" s="95"/>
      <c r="DM1784" s="95"/>
      <c r="DN1784" s="95"/>
      <c r="DO1784" s="95"/>
    </row>
    <row r="1785" spans="1:12" ht="16.5">
      <c r="A1785" s="34">
        <v>1147</v>
      </c>
      <c r="B1785" s="2" t="s">
        <v>3634</v>
      </c>
      <c r="C1785" s="41" t="s">
        <v>672</v>
      </c>
      <c r="D1785" s="46" t="s">
        <v>2629</v>
      </c>
      <c r="E1785" s="4" t="s">
        <v>2252</v>
      </c>
      <c r="F1785" s="3" t="s">
        <v>2253</v>
      </c>
      <c r="G1785" s="5" t="s">
        <v>2184</v>
      </c>
      <c r="H1785" s="18" t="s">
        <v>235</v>
      </c>
      <c r="I1785" s="8">
        <v>25506.96</v>
      </c>
      <c r="J1785" s="8">
        <v>25506.96</v>
      </c>
      <c r="K1785" s="24">
        <v>12753.48</v>
      </c>
      <c r="L1785" s="9">
        <f t="shared" si="28"/>
        <v>18743387.44999999</v>
      </c>
    </row>
    <row r="1786" spans="1:12" ht="16.5">
      <c r="A1786" s="34">
        <v>1379</v>
      </c>
      <c r="B1786" s="2" t="s">
        <v>3253</v>
      </c>
      <c r="C1786" s="41" t="s">
        <v>1739</v>
      </c>
      <c r="D1786" s="46" t="s">
        <v>3773</v>
      </c>
      <c r="E1786" s="4" t="s">
        <v>1718</v>
      </c>
      <c r="F1786" s="3" t="s">
        <v>1719</v>
      </c>
      <c r="G1786" s="5" t="s">
        <v>2180</v>
      </c>
      <c r="H1786" s="18" t="s">
        <v>235</v>
      </c>
      <c r="I1786" s="8">
        <v>147124</v>
      </c>
      <c r="J1786" s="8">
        <v>18124</v>
      </c>
      <c r="K1786" s="24">
        <v>9062</v>
      </c>
      <c r="L1786" s="9">
        <f t="shared" si="28"/>
        <v>18752449.44999999</v>
      </c>
    </row>
    <row r="1787" spans="1:12" ht="16.5">
      <c r="A1787" s="34">
        <v>673</v>
      </c>
      <c r="B1787" s="2" t="s">
        <v>582</v>
      </c>
      <c r="C1787" s="41" t="s">
        <v>1637</v>
      </c>
      <c r="D1787" s="46" t="s">
        <v>3773</v>
      </c>
      <c r="E1787" s="4" t="s">
        <v>3499</v>
      </c>
      <c r="F1787" s="3" t="s">
        <v>3500</v>
      </c>
      <c r="G1787" s="5" t="s">
        <v>2184</v>
      </c>
      <c r="H1787" s="18" t="s">
        <v>235</v>
      </c>
      <c r="I1787" s="8">
        <v>44195.45</v>
      </c>
      <c r="J1787" s="8">
        <v>38772.65</v>
      </c>
      <c r="K1787" s="24">
        <v>19386.325</v>
      </c>
      <c r="L1787" s="9">
        <f t="shared" si="28"/>
        <v>18771835.77499999</v>
      </c>
    </row>
    <row r="1788" spans="1:12" ht="16.5">
      <c r="A1788" s="34">
        <v>1555</v>
      </c>
      <c r="B1788" s="2" t="s">
        <v>3907</v>
      </c>
      <c r="C1788" s="41" t="s">
        <v>2591</v>
      </c>
      <c r="D1788" s="46" t="s">
        <v>3773</v>
      </c>
      <c r="E1788" s="4" t="s">
        <v>2182</v>
      </c>
      <c r="F1788" s="3" t="s">
        <v>2183</v>
      </c>
      <c r="G1788" s="5" t="s">
        <v>2184</v>
      </c>
      <c r="H1788" s="18" t="s">
        <v>235</v>
      </c>
      <c r="I1788" s="8">
        <v>73000</v>
      </c>
      <c r="J1788" s="8">
        <v>30000</v>
      </c>
      <c r="K1788" s="24">
        <v>15000</v>
      </c>
      <c r="L1788" s="9">
        <f t="shared" si="28"/>
        <v>18786835.77499999</v>
      </c>
    </row>
    <row r="1789" spans="1:119" s="56" customFormat="1" ht="8.25">
      <c r="A1789" s="49">
        <v>48</v>
      </c>
      <c r="B1789" s="50" t="s">
        <v>924</v>
      </c>
      <c r="C1789" s="51" t="s">
        <v>2251</v>
      </c>
      <c r="D1789" s="52" t="s">
        <v>3773</v>
      </c>
      <c r="E1789" s="53" t="s">
        <v>2252</v>
      </c>
      <c r="F1789" s="54" t="s">
        <v>2253</v>
      </c>
      <c r="G1789" s="55" t="s">
        <v>2184</v>
      </c>
      <c r="H1789" s="57" t="s">
        <v>616</v>
      </c>
      <c r="I1789" s="58">
        <v>92970</v>
      </c>
      <c r="J1789" s="58">
        <v>32940</v>
      </c>
      <c r="K1789" s="59">
        <v>16470</v>
      </c>
      <c r="L1789" s="60">
        <f t="shared" si="28"/>
        <v>18803305.77499999</v>
      </c>
      <c r="M1789" s="92"/>
      <c r="N1789" s="92"/>
      <c r="O1789" s="92"/>
      <c r="P1789" s="92"/>
      <c r="Q1789" s="92"/>
      <c r="R1789" s="92"/>
      <c r="S1789" s="92"/>
      <c r="T1789" s="92"/>
      <c r="U1789" s="92"/>
      <c r="V1789" s="92"/>
      <c r="W1789" s="92"/>
      <c r="X1789" s="92"/>
      <c r="Y1789" s="92"/>
      <c r="Z1789" s="92"/>
      <c r="AA1789" s="92"/>
      <c r="AB1789" s="92"/>
      <c r="AC1789" s="92"/>
      <c r="AD1789" s="92"/>
      <c r="AE1789" s="92"/>
      <c r="AF1789" s="92"/>
      <c r="AG1789" s="92"/>
      <c r="AH1789" s="92"/>
      <c r="AI1789" s="92"/>
      <c r="AJ1789" s="92"/>
      <c r="AK1789" s="92"/>
      <c r="AL1789" s="92"/>
      <c r="AM1789" s="92"/>
      <c r="AN1789" s="92"/>
      <c r="AO1789" s="92"/>
      <c r="AP1789" s="92"/>
      <c r="AQ1789" s="92"/>
      <c r="AR1789" s="92"/>
      <c r="AS1789" s="92"/>
      <c r="AT1789" s="92"/>
      <c r="AU1789" s="92"/>
      <c r="AV1789" s="92"/>
      <c r="AW1789" s="92"/>
      <c r="AX1789" s="92"/>
      <c r="AY1789" s="92"/>
      <c r="AZ1789" s="92"/>
      <c r="BA1789" s="92"/>
      <c r="BB1789" s="92"/>
      <c r="BC1789" s="92"/>
      <c r="BD1789" s="92"/>
      <c r="BE1789" s="92"/>
      <c r="BF1789" s="92"/>
      <c r="BG1789" s="92"/>
      <c r="BH1789" s="92"/>
      <c r="BI1789" s="92"/>
      <c r="BJ1789" s="92"/>
      <c r="BK1789" s="92"/>
      <c r="BL1789" s="92"/>
      <c r="BM1789" s="92"/>
      <c r="BN1789" s="92"/>
      <c r="BO1789" s="92"/>
      <c r="BP1789" s="92"/>
      <c r="BQ1789" s="92"/>
      <c r="BR1789" s="92"/>
      <c r="BS1789" s="92"/>
      <c r="BT1789" s="92"/>
      <c r="BU1789" s="92"/>
      <c r="BV1789" s="92"/>
      <c r="BW1789" s="92"/>
      <c r="BX1789" s="92"/>
      <c r="BY1789" s="92"/>
      <c r="BZ1789" s="92"/>
      <c r="CA1789" s="92"/>
      <c r="CB1789" s="92"/>
      <c r="CC1789" s="92"/>
      <c r="CD1789" s="92"/>
      <c r="CE1789" s="92"/>
      <c r="CF1789" s="92"/>
      <c r="CG1789" s="92"/>
      <c r="CH1789" s="92"/>
      <c r="CI1789" s="92"/>
      <c r="CJ1789" s="92"/>
      <c r="CK1789" s="92"/>
      <c r="CL1789" s="92"/>
      <c r="CM1789" s="92"/>
      <c r="CN1789" s="92"/>
      <c r="CO1789" s="92"/>
      <c r="CP1789" s="93"/>
      <c r="CQ1789" s="93"/>
      <c r="CR1789" s="93"/>
      <c r="CS1789" s="93"/>
      <c r="CT1789" s="93"/>
      <c r="CU1789" s="93"/>
      <c r="CV1789" s="93"/>
      <c r="CW1789" s="93"/>
      <c r="CX1789" s="93"/>
      <c r="CY1789" s="93"/>
      <c r="CZ1789" s="93"/>
      <c r="DA1789" s="93"/>
      <c r="DB1789" s="93"/>
      <c r="DC1789" s="93"/>
      <c r="DD1789" s="93"/>
      <c r="DE1789" s="93"/>
      <c r="DF1789" s="93"/>
      <c r="DG1789" s="93"/>
      <c r="DH1789" s="93"/>
      <c r="DI1789" s="93"/>
      <c r="DJ1789" s="93"/>
      <c r="DK1789" s="93"/>
      <c r="DL1789" s="93"/>
      <c r="DM1789" s="93"/>
      <c r="DN1789" s="93"/>
      <c r="DO1789" s="93"/>
    </row>
    <row r="1790" spans="1:12" ht="16.5">
      <c r="A1790" s="34">
        <v>1558</v>
      </c>
      <c r="B1790" s="2" t="s">
        <v>1565</v>
      </c>
      <c r="C1790" s="41" t="s">
        <v>3200</v>
      </c>
      <c r="D1790" s="46" t="s">
        <v>3773</v>
      </c>
      <c r="E1790" s="4" t="s">
        <v>2192</v>
      </c>
      <c r="F1790" s="3" t="s">
        <v>2193</v>
      </c>
      <c r="G1790" s="5" t="s">
        <v>2194</v>
      </c>
      <c r="H1790" s="18" t="s">
        <v>235</v>
      </c>
      <c r="I1790" s="8">
        <v>72120</v>
      </c>
      <c r="J1790" s="8">
        <v>7150</v>
      </c>
      <c r="K1790" s="24">
        <v>3575</v>
      </c>
      <c r="L1790" s="9">
        <f t="shared" si="28"/>
        <v>18806880.77499999</v>
      </c>
    </row>
    <row r="1791" spans="1:119" s="56" customFormat="1" ht="8.25">
      <c r="A1791" s="49">
        <v>45</v>
      </c>
      <c r="B1791" s="50" t="s">
        <v>342</v>
      </c>
      <c r="C1791" s="51" t="s">
        <v>1720</v>
      </c>
      <c r="D1791" s="52" t="s">
        <v>2629</v>
      </c>
      <c r="E1791" s="53" t="s">
        <v>1721</v>
      </c>
      <c r="F1791" s="54" t="s">
        <v>1722</v>
      </c>
      <c r="G1791" s="55" t="s">
        <v>2184</v>
      </c>
      <c r="H1791" s="57" t="s">
        <v>616</v>
      </c>
      <c r="I1791" s="58">
        <v>87621.36</v>
      </c>
      <c r="J1791" s="58">
        <v>73041.36</v>
      </c>
      <c r="K1791" s="59">
        <v>36520.68</v>
      </c>
      <c r="L1791" s="60">
        <f t="shared" si="28"/>
        <v>18843401.45499999</v>
      </c>
      <c r="M1791" s="92"/>
      <c r="N1791" s="92"/>
      <c r="O1791" s="92"/>
      <c r="P1791" s="92"/>
      <c r="Q1791" s="92"/>
      <c r="R1791" s="92"/>
      <c r="S1791" s="92"/>
      <c r="T1791" s="92"/>
      <c r="U1791" s="92"/>
      <c r="V1791" s="92"/>
      <c r="W1791" s="92"/>
      <c r="X1791" s="92"/>
      <c r="Y1791" s="92"/>
      <c r="Z1791" s="92"/>
      <c r="AA1791" s="92"/>
      <c r="AB1791" s="92"/>
      <c r="AC1791" s="92"/>
      <c r="AD1791" s="92"/>
      <c r="AE1791" s="92"/>
      <c r="AF1791" s="92"/>
      <c r="AG1791" s="92"/>
      <c r="AH1791" s="92"/>
      <c r="AI1791" s="92"/>
      <c r="AJ1791" s="92"/>
      <c r="AK1791" s="92"/>
      <c r="AL1791" s="92"/>
      <c r="AM1791" s="92"/>
      <c r="AN1791" s="92"/>
      <c r="AO1791" s="92"/>
      <c r="AP1791" s="92"/>
      <c r="AQ1791" s="92"/>
      <c r="AR1791" s="92"/>
      <c r="AS1791" s="92"/>
      <c r="AT1791" s="92"/>
      <c r="AU1791" s="92"/>
      <c r="AV1791" s="92"/>
      <c r="AW1791" s="92"/>
      <c r="AX1791" s="92"/>
      <c r="AY1791" s="92"/>
      <c r="AZ1791" s="92"/>
      <c r="BA1791" s="92"/>
      <c r="BB1791" s="92"/>
      <c r="BC1791" s="92"/>
      <c r="BD1791" s="92"/>
      <c r="BE1791" s="92"/>
      <c r="BF1791" s="92"/>
      <c r="BG1791" s="92"/>
      <c r="BH1791" s="92"/>
      <c r="BI1791" s="92"/>
      <c r="BJ1791" s="92"/>
      <c r="BK1791" s="92"/>
      <c r="BL1791" s="92"/>
      <c r="BM1791" s="92"/>
      <c r="BN1791" s="92"/>
      <c r="BO1791" s="92"/>
      <c r="BP1791" s="92"/>
      <c r="BQ1791" s="92"/>
      <c r="BR1791" s="92"/>
      <c r="BS1791" s="92"/>
      <c r="BT1791" s="92"/>
      <c r="BU1791" s="92"/>
      <c r="BV1791" s="92"/>
      <c r="BW1791" s="92"/>
      <c r="BX1791" s="92"/>
      <c r="BY1791" s="92"/>
      <c r="BZ1791" s="92"/>
      <c r="CA1791" s="92"/>
      <c r="CB1791" s="92"/>
      <c r="CC1791" s="92"/>
      <c r="CD1791" s="92"/>
      <c r="CE1791" s="92"/>
      <c r="CF1791" s="92"/>
      <c r="CG1791" s="92"/>
      <c r="CH1791" s="92"/>
      <c r="CI1791" s="92"/>
      <c r="CJ1791" s="92"/>
      <c r="CK1791" s="92"/>
      <c r="CL1791" s="92"/>
      <c r="CM1791" s="92"/>
      <c r="CN1791" s="92"/>
      <c r="CO1791" s="92"/>
      <c r="CP1791" s="93"/>
      <c r="CQ1791" s="93"/>
      <c r="CR1791" s="93"/>
      <c r="CS1791" s="93"/>
      <c r="CT1791" s="93"/>
      <c r="CU1791" s="93"/>
      <c r="CV1791" s="93"/>
      <c r="CW1791" s="93"/>
      <c r="CX1791" s="93"/>
      <c r="CY1791" s="93"/>
      <c r="CZ1791" s="93"/>
      <c r="DA1791" s="93"/>
      <c r="DB1791" s="93"/>
      <c r="DC1791" s="93"/>
      <c r="DD1791" s="93"/>
      <c r="DE1791" s="93"/>
      <c r="DF1791" s="93"/>
      <c r="DG1791" s="93"/>
      <c r="DH1791" s="93"/>
      <c r="DI1791" s="93"/>
      <c r="DJ1791" s="93"/>
      <c r="DK1791" s="93"/>
      <c r="DL1791" s="93"/>
      <c r="DM1791" s="93"/>
      <c r="DN1791" s="93"/>
      <c r="DO1791" s="93"/>
    </row>
    <row r="1792" spans="1:12" ht="16.5">
      <c r="A1792" s="34">
        <v>1408</v>
      </c>
      <c r="B1792" s="2" t="s">
        <v>2548</v>
      </c>
      <c r="C1792" s="41" t="s">
        <v>3136</v>
      </c>
      <c r="D1792" s="46" t="s">
        <v>3773</v>
      </c>
      <c r="E1792" s="4" t="s">
        <v>495</v>
      </c>
      <c r="F1792" s="3" t="s">
        <v>496</v>
      </c>
      <c r="G1792" s="5" t="s">
        <v>2180</v>
      </c>
      <c r="H1792" s="18" t="s">
        <v>235</v>
      </c>
      <c r="I1792" s="8">
        <v>88686</v>
      </c>
      <c r="J1792" s="8">
        <v>88686</v>
      </c>
      <c r="K1792" s="24">
        <v>44343</v>
      </c>
      <c r="L1792" s="9">
        <f t="shared" si="28"/>
        <v>18887744.45499999</v>
      </c>
    </row>
    <row r="1793" spans="1:12" ht="16.5">
      <c r="A1793" s="34">
        <v>1080</v>
      </c>
      <c r="B1793" s="2" t="s">
        <v>1554</v>
      </c>
      <c r="C1793" s="41" t="s">
        <v>2000</v>
      </c>
      <c r="D1793" s="46" t="s">
        <v>2629</v>
      </c>
      <c r="E1793" s="4" t="s">
        <v>1249</v>
      </c>
      <c r="F1793" s="3" t="s">
        <v>2259</v>
      </c>
      <c r="G1793" s="5" t="s">
        <v>2194</v>
      </c>
      <c r="H1793" s="18" t="s">
        <v>235</v>
      </c>
      <c r="I1793" s="8">
        <v>7331.8</v>
      </c>
      <c r="J1793" s="8">
        <v>7331.8</v>
      </c>
      <c r="K1793" s="24">
        <v>3665.9</v>
      </c>
      <c r="L1793" s="9">
        <f t="shared" si="28"/>
        <v>18891410.35499999</v>
      </c>
    </row>
    <row r="1794" spans="1:12" ht="16.5">
      <c r="A1794" s="34">
        <v>1422</v>
      </c>
      <c r="B1794" s="2" t="s">
        <v>2656</v>
      </c>
      <c r="C1794" s="41" t="s">
        <v>1895</v>
      </c>
      <c r="D1794" s="46" t="s">
        <v>2657</v>
      </c>
      <c r="E1794" s="4" t="s">
        <v>3112</v>
      </c>
      <c r="F1794" s="3" t="s">
        <v>3113</v>
      </c>
      <c r="G1794" s="5" t="s">
        <v>2184</v>
      </c>
      <c r="H1794" s="18" t="s">
        <v>235</v>
      </c>
      <c r="I1794" s="8">
        <v>81800</v>
      </c>
      <c r="J1794" s="8">
        <v>38400</v>
      </c>
      <c r="K1794" s="24">
        <v>19200</v>
      </c>
      <c r="L1794" s="9">
        <f t="shared" si="28"/>
        <v>18910610.35499999</v>
      </c>
    </row>
    <row r="1795" spans="1:119" s="56" customFormat="1" ht="8.25">
      <c r="A1795" s="49">
        <v>158</v>
      </c>
      <c r="B1795" s="50" t="s">
        <v>729</v>
      </c>
      <c r="C1795" s="51" t="s">
        <v>3150</v>
      </c>
      <c r="D1795" s="52" t="s">
        <v>2629</v>
      </c>
      <c r="E1795" s="53" t="s">
        <v>1234</v>
      </c>
      <c r="F1795" s="54" t="s">
        <v>1235</v>
      </c>
      <c r="G1795" s="55" t="s">
        <v>2184</v>
      </c>
      <c r="H1795" s="57" t="s">
        <v>616</v>
      </c>
      <c r="I1795" s="58">
        <v>29197</v>
      </c>
      <c r="J1795" s="58">
        <v>19997</v>
      </c>
      <c r="K1795" s="59">
        <v>9998.5</v>
      </c>
      <c r="L1795" s="60">
        <f t="shared" si="28"/>
        <v>18920608.85499999</v>
      </c>
      <c r="M1795" s="92"/>
      <c r="N1795" s="92"/>
      <c r="O1795" s="92"/>
      <c r="P1795" s="92"/>
      <c r="Q1795" s="92"/>
      <c r="R1795" s="92"/>
      <c r="S1795" s="92"/>
      <c r="T1795" s="92"/>
      <c r="U1795" s="92"/>
      <c r="V1795" s="92"/>
      <c r="W1795" s="92"/>
      <c r="X1795" s="92"/>
      <c r="Y1795" s="92"/>
      <c r="Z1795" s="92"/>
      <c r="AA1795" s="92"/>
      <c r="AB1795" s="92"/>
      <c r="AC1795" s="92"/>
      <c r="AD1795" s="92"/>
      <c r="AE1795" s="92"/>
      <c r="AF1795" s="92"/>
      <c r="AG1795" s="92"/>
      <c r="AH1795" s="92"/>
      <c r="AI1795" s="92"/>
      <c r="AJ1795" s="92"/>
      <c r="AK1795" s="92"/>
      <c r="AL1795" s="92"/>
      <c r="AM1795" s="92"/>
      <c r="AN1795" s="92"/>
      <c r="AO1795" s="92"/>
      <c r="AP1795" s="92"/>
      <c r="AQ1795" s="92"/>
      <c r="AR1795" s="92"/>
      <c r="AS1795" s="92"/>
      <c r="AT1795" s="92"/>
      <c r="AU1795" s="92"/>
      <c r="AV1795" s="92"/>
      <c r="AW1795" s="92"/>
      <c r="AX1795" s="92"/>
      <c r="AY1795" s="92"/>
      <c r="AZ1795" s="92"/>
      <c r="BA1795" s="92"/>
      <c r="BB1795" s="92"/>
      <c r="BC1795" s="92"/>
      <c r="BD1795" s="92"/>
      <c r="BE1795" s="92"/>
      <c r="BF1795" s="92"/>
      <c r="BG1795" s="92"/>
      <c r="BH1795" s="92"/>
      <c r="BI1795" s="92"/>
      <c r="BJ1795" s="92"/>
      <c r="BK1795" s="92"/>
      <c r="BL1795" s="92"/>
      <c r="BM1795" s="92"/>
      <c r="BN1795" s="92"/>
      <c r="BO1795" s="92"/>
      <c r="BP1795" s="92"/>
      <c r="BQ1795" s="92"/>
      <c r="BR1795" s="92"/>
      <c r="BS1795" s="92"/>
      <c r="BT1795" s="92"/>
      <c r="BU1795" s="92"/>
      <c r="BV1795" s="92"/>
      <c r="BW1795" s="92"/>
      <c r="BX1795" s="92"/>
      <c r="BY1795" s="92"/>
      <c r="BZ1795" s="92"/>
      <c r="CA1795" s="92"/>
      <c r="CB1795" s="92"/>
      <c r="CC1795" s="92"/>
      <c r="CD1795" s="92"/>
      <c r="CE1795" s="92"/>
      <c r="CF1795" s="92"/>
      <c r="CG1795" s="92"/>
      <c r="CH1795" s="92"/>
      <c r="CI1795" s="92"/>
      <c r="CJ1795" s="92"/>
      <c r="CK1795" s="92"/>
      <c r="CL1795" s="92"/>
      <c r="CM1795" s="92"/>
      <c r="CN1795" s="92"/>
      <c r="CO1795" s="92"/>
      <c r="CP1795" s="93"/>
      <c r="CQ1795" s="93"/>
      <c r="CR1795" s="93"/>
      <c r="CS1795" s="93"/>
      <c r="CT1795" s="93"/>
      <c r="CU1795" s="93"/>
      <c r="CV1795" s="93"/>
      <c r="CW1795" s="93"/>
      <c r="CX1795" s="93"/>
      <c r="CY1795" s="93"/>
      <c r="CZ1795" s="93"/>
      <c r="DA1795" s="93"/>
      <c r="DB1795" s="93"/>
      <c r="DC1795" s="93"/>
      <c r="DD1795" s="93"/>
      <c r="DE1795" s="93"/>
      <c r="DF1795" s="93"/>
      <c r="DG1795" s="93"/>
      <c r="DH1795" s="93"/>
      <c r="DI1795" s="93"/>
      <c r="DJ1795" s="93"/>
      <c r="DK1795" s="93"/>
      <c r="DL1795" s="93"/>
      <c r="DM1795" s="93"/>
      <c r="DN1795" s="93"/>
      <c r="DO1795" s="93"/>
    </row>
    <row r="1796" spans="1:119" s="56" customFormat="1" ht="8.25">
      <c r="A1796" s="49">
        <v>120</v>
      </c>
      <c r="B1796" s="50" t="s">
        <v>2623</v>
      </c>
      <c r="C1796" s="51" t="s">
        <v>1418</v>
      </c>
      <c r="D1796" s="52" t="s">
        <v>3771</v>
      </c>
      <c r="E1796" s="53" t="s">
        <v>2252</v>
      </c>
      <c r="F1796" s="54" t="s">
        <v>2253</v>
      </c>
      <c r="G1796" s="55" t="s">
        <v>2184</v>
      </c>
      <c r="H1796" s="57" t="s">
        <v>616</v>
      </c>
      <c r="I1796" s="58">
        <v>78530</v>
      </c>
      <c r="J1796" s="58">
        <v>61658</v>
      </c>
      <c r="K1796" s="59">
        <v>30829</v>
      </c>
      <c r="L1796" s="60">
        <f t="shared" si="28"/>
        <v>18951437.85499999</v>
      </c>
      <c r="M1796" s="92"/>
      <c r="N1796" s="92"/>
      <c r="O1796" s="92"/>
      <c r="P1796" s="92"/>
      <c r="Q1796" s="92"/>
      <c r="R1796" s="92"/>
      <c r="S1796" s="92"/>
      <c r="T1796" s="92"/>
      <c r="U1796" s="92"/>
      <c r="V1796" s="92"/>
      <c r="W1796" s="92"/>
      <c r="X1796" s="92"/>
      <c r="Y1796" s="92"/>
      <c r="Z1796" s="92"/>
      <c r="AA1796" s="92"/>
      <c r="AB1796" s="92"/>
      <c r="AC1796" s="92"/>
      <c r="AD1796" s="92"/>
      <c r="AE1796" s="92"/>
      <c r="AF1796" s="92"/>
      <c r="AG1796" s="92"/>
      <c r="AH1796" s="92"/>
      <c r="AI1796" s="92"/>
      <c r="AJ1796" s="92"/>
      <c r="AK1796" s="92"/>
      <c r="AL1796" s="92"/>
      <c r="AM1796" s="92"/>
      <c r="AN1796" s="92"/>
      <c r="AO1796" s="92"/>
      <c r="AP1796" s="92"/>
      <c r="AQ1796" s="92"/>
      <c r="AR1796" s="92"/>
      <c r="AS1796" s="92"/>
      <c r="AT1796" s="92"/>
      <c r="AU1796" s="92"/>
      <c r="AV1796" s="92"/>
      <c r="AW1796" s="92"/>
      <c r="AX1796" s="92"/>
      <c r="AY1796" s="92"/>
      <c r="AZ1796" s="92"/>
      <c r="BA1796" s="92"/>
      <c r="BB1796" s="92"/>
      <c r="BC1796" s="92"/>
      <c r="BD1796" s="92"/>
      <c r="BE1796" s="92"/>
      <c r="BF1796" s="92"/>
      <c r="BG1796" s="92"/>
      <c r="BH1796" s="92"/>
      <c r="BI1796" s="92"/>
      <c r="BJ1796" s="92"/>
      <c r="BK1796" s="92"/>
      <c r="BL1796" s="92"/>
      <c r="BM1796" s="92"/>
      <c r="BN1796" s="92"/>
      <c r="BO1796" s="92"/>
      <c r="BP1796" s="92"/>
      <c r="BQ1796" s="92"/>
      <c r="BR1796" s="92"/>
      <c r="BS1796" s="92"/>
      <c r="BT1796" s="92"/>
      <c r="BU1796" s="92"/>
      <c r="BV1796" s="92"/>
      <c r="BW1796" s="92"/>
      <c r="BX1796" s="92"/>
      <c r="BY1796" s="92"/>
      <c r="BZ1796" s="92"/>
      <c r="CA1796" s="92"/>
      <c r="CB1796" s="92"/>
      <c r="CC1796" s="92"/>
      <c r="CD1796" s="92"/>
      <c r="CE1796" s="92"/>
      <c r="CF1796" s="92"/>
      <c r="CG1796" s="92"/>
      <c r="CH1796" s="92"/>
      <c r="CI1796" s="92"/>
      <c r="CJ1796" s="92"/>
      <c r="CK1796" s="92"/>
      <c r="CL1796" s="92"/>
      <c r="CM1796" s="92"/>
      <c r="CN1796" s="92"/>
      <c r="CO1796" s="92"/>
      <c r="CP1796" s="93"/>
      <c r="CQ1796" s="93"/>
      <c r="CR1796" s="93"/>
      <c r="CS1796" s="93"/>
      <c r="CT1796" s="93"/>
      <c r="CU1796" s="93"/>
      <c r="CV1796" s="93"/>
      <c r="CW1796" s="93"/>
      <c r="CX1796" s="93"/>
      <c r="CY1796" s="93"/>
      <c r="CZ1796" s="93"/>
      <c r="DA1796" s="93"/>
      <c r="DB1796" s="93"/>
      <c r="DC1796" s="93"/>
      <c r="DD1796" s="93"/>
      <c r="DE1796" s="93"/>
      <c r="DF1796" s="93"/>
      <c r="DG1796" s="93"/>
      <c r="DH1796" s="93"/>
      <c r="DI1796" s="93"/>
      <c r="DJ1796" s="93"/>
      <c r="DK1796" s="93"/>
      <c r="DL1796" s="93"/>
      <c r="DM1796" s="93"/>
      <c r="DN1796" s="93"/>
      <c r="DO1796" s="93"/>
    </row>
    <row r="1797" spans="1:119" s="56" customFormat="1" ht="16.5">
      <c r="A1797" s="49">
        <v>187</v>
      </c>
      <c r="B1797" s="50" t="s">
        <v>1783</v>
      </c>
      <c r="C1797" s="51" t="s">
        <v>1467</v>
      </c>
      <c r="D1797" s="52" t="s">
        <v>3771</v>
      </c>
      <c r="E1797" s="53" t="s">
        <v>1468</v>
      </c>
      <c r="F1797" s="54" t="s">
        <v>1469</v>
      </c>
      <c r="G1797" s="55" t="s">
        <v>2194</v>
      </c>
      <c r="H1797" s="57" t="s">
        <v>616</v>
      </c>
      <c r="I1797" s="58">
        <v>94544</v>
      </c>
      <c r="J1797" s="58">
        <v>54119</v>
      </c>
      <c r="K1797" s="59">
        <v>27059.5</v>
      </c>
      <c r="L1797" s="60">
        <f t="shared" si="28"/>
        <v>18978497.35499999</v>
      </c>
      <c r="M1797" s="92"/>
      <c r="N1797" s="92"/>
      <c r="O1797" s="92"/>
      <c r="P1797" s="92"/>
      <c r="Q1797" s="92"/>
      <c r="R1797" s="92"/>
      <c r="S1797" s="92"/>
      <c r="T1797" s="92"/>
      <c r="U1797" s="92"/>
      <c r="V1797" s="92"/>
      <c r="W1797" s="92"/>
      <c r="X1797" s="92"/>
      <c r="Y1797" s="92"/>
      <c r="Z1797" s="92"/>
      <c r="AA1797" s="92"/>
      <c r="AB1797" s="92"/>
      <c r="AC1797" s="92"/>
      <c r="AD1797" s="92"/>
      <c r="AE1797" s="92"/>
      <c r="AF1797" s="92"/>
      <c r="AG1797" s="92"/>
      <c r="AH1797" s="92"/>
      <c r="AI1797" s="92"/>
      <c r="AJ1797" s="92"/>
      <c r="AK1797" s="92"/>
      <c r="AL1797" s="92"/>
      <c r="AM1797" s="92"/>
      <c r="AN1797" s="92"/>
      <c r="AO1797" s="92"/>
      <c r="AP1797" s="92"/>
      <c r="AQ1797" s="92"/>
      <c r="AR1797" s="92"/>
      <c r="AS1797" s="92"/>
      <c r="AT1797" s="92"/>
      <c r="AU1797" s="92"/>
      <c r="AV1797" s="92"/>
      <c r="AW1797" s="92"/>
      <c r="AX1797" s="92"/>
      <c r="AY1797" s="92"/>
      <c r="AZ1797" s="92"/>
      <c r="BA1797" s="92"/>
      <c r="BB1797" s="92"/>
      <c r="BC1797" s="92"/>
      <c r="BD1797" s="92"/>
      <c r="BE1797" s="92"/>
      <c r="BF1797" s="92"/>
      <c r="BG1797" s="92"/>
      <c r="BH1797" s="92"/>
      <c r="BI1797" s="92"/>
      <c r="BJ1797" s="92"/>
      <c r="BK1797" s="92"/>
      <c r="BL1797" s="92"/>
      <c r="BM1797" s="92"/>
      <c r="BN1797" s="92"/>
      <c r="BO1797" s="92"/>
      <c r="BP1797" s="92"/>
      <c r="BQ1797" s="92"/>
      <c r="BR1797" s="92"/>
      <c r="BS1797" s="92"/>
      <c r="BT1797" s="92"/>
      <c r="BU1797" s="92"/>
      <c r="BV1797" s="92"/>
      <c r="BW1797" s="92"/>
      <c r="BX1797" s="92"/>
      <c r="BY1797" s="92"/>
      <c r="BZ1797" s="92"/>
      <c r="CA1797" s="92"/>
      <c r="CB1797" s="92"/>
      <c r="CC1797" s="92"/>
      <c r="CD1797" s="92"/>
      <c r="CE1797" s="92"/>
      <c r="CF1797" s="92"/>
      <c r="CG1797" s="92"/>
      <c r="CH1797" s="92"/>
      <c r="CI1797" s="92"/>
      <c r="CJ1797" s="92"/>
      <c r="CK1797" s="92"/>
      <c r="CL1797" s="92"/>
      <c r="CM1797" s="92"/>
      <c r="CN1797" s="92"/>
      <c r="CO1797" s="92"/>
      <c r="CP1797" s="93"/>
      <c r="CQ1797" s="93"/>
      <c r="CR1797" s="93"/>
      <c r="CS1797" s="93"/>
      <c r="CT1797" s="93"/>
      <c r="CU1797" s="93"/>
      <c r="CV1797" s="93"/>
      <c r="CW1797" s="93"/>
      <c r="CX1797" s="93"/>
      <c r="CY1797" s="93"/>
      <c r="CZ1797" s="93"/>
      <c r="DA1797" s="93"/>
      <c r="DB1797" s="93"/>
      <c r="DC1797" s="93"/>
      <c r="DD1797" s="93"/>
      <c r="DE1797" s="93"/>
      <c r="DF1797" s="93"/>
      <c r="DG1797" s="93"/>
      <c r="DH1797" s="93"/>
      <c r="DI1797" s="93"/>
      <c r="DJ1797" s="93"/>
      <c r="DK1797" s="93"/>
      <c r="DL1797" s="93"/>
      <c r="DM1797" s="93"/>
      <c r="DN1797" s="93"/>
      <c r="DO1797" s="93"/>
    </row>
    <row r="1798" spans="1:12" ht="16.5">
      <c r="A1798" s="34">
        <v>837</v>
      </c>
      <c r="B1798" s="2" t="s">
        <v>598</v>
      </c>
      <c r="C1798" s="41" t="s">
        <v>426</v>
      </c>
      <c r="D1798" s="46" t="s">
        <v>3769</v>
      </c>
      <c r="E1798" s="4" t="s">
        <v>2246</v>
      </c>
      <c r="F1798" s="3" t="s">
        <v>2247</v>
      </c>
      <c r="G1798" s="5" t="s">
        <v>1699</v>
      </c>
      <c r="H1798" s="18" t="s">
        <v>235</v>
      </c>
      <c r="I1798" s="8">
        <v>200355</v>
      </c>
      <c r="J1798" s="8">
        <v>28054</v>
      </c>
      <c r="K1798" s="24">
        <v>14027</v>
      </c>
      <c r="L1798" s="9">
        <f t="shared" si="28"/>
        <v>18992524.35499999</v>
      </c>
    </row>
    <row r="1799" spans="1:119" s="56" customFormat="1" ht="8.25">
      <c r="A1799" s="49">
        <v>142</v>
      </c>
      <c r="B1799" s="50" t="s">
        <v>1596</v>
      </c>
      <c r="C1799" s="51" t="s">
        <v>212</v>
      </c>
      <c r="D1799" s="52" t="s">
        <v>3769</v>
      </c>
      <c r="E1799" s="53" t="s">
        <v>2462</v>
      </c>
      <c r="F1799" s="54" t="s">
        <v>2463</v>
      </c>
      <c r="G1799" s="55" t="s">
        <v>2194</v>
      </c>
      <c r="H1799" s="57" t="s">
        <v>616</v>
      </c>
      <c r="I1799" s="58">
        <v>40400</v>
      </c>
      <c r="J1799" s="58">
        <v>40400</v>
      </c>
      <c r="K1799" s="59">
        <v>20200</v>
      </c>
      <c r="L1799" s="60">
        <f t="shared" si="28"/>
        <v>19012724.35499999</v>
      </c>
      <c r="M1799" s="92"/>
      <c r="N1799" s="92"/>
      <c r="O1799" s="92"/>
      <c r="P1799" s="92"/>
      <c r="Q1799" s="92"/>
      <c r="R1799" s="92"/>
      <c r="S1799" s="92"/>
      <c r="T1799" s="92"/>
      <c r="U1799" s="92"/>
      <c r="V1799" s="92"/>
      <c r="W1799" s="92"/>
      <c r="X1799" s="92"/>
      <c r="Y1799" s="92"/>
      <c r="Z1799" s="92"/>
      <c r="AA1799" s="92"/>
      <c r="AB1799" s="92"/>
      <c r="AC1799" s="92"/>
      <c r="AD1799" s="92"/>
      <c r="AE1799" s="92"/>
      <c r="AF1799" s="92"/>
      <c r="AG1799" s="92"/>
      <c r="AH1799" s="92"/>
      <c r="AI1799" s="92"/>
      <c r="AJ1799" s="92"/>
      <c r="AK1799" s="92"/>
      <c r="AL1799" s="92"/>
      <c r="AM1799" s="92"/>
      <c r="AN1799" s="92"/>
      <c r="AO1799" s="92"/>
      <c r="AP1799" s="92"/>
      <c r="AQ1799" s="92"/>
      <c r="AR1799" s="92"/>
      <c r="AS1799" s="92"/>
      <c r="AT1799" s="92"/>
      <c r="AU1799" s="92"/>
      <c r="AV1799" s="92"/>
      <c r="AW1799" s="92"/>
      <c r="AX1799" s="92"/>
      <c r="AY1799" s="92"/>
      <c r="AZ1799" s="92"/>
      <c r="BA1799" s="92"/>
      <c r="BB1799" s="92"/>
      <c r="BC1799" s="92"/>
      <c r="BD1799" s="92"/>
      <c r="BE1799" s="92"/>
      <c r="BF1799" s="92"/>
      <c r="BG1799" s="92"/>
      <c r="BH1799" s="92"/>
      <c r="BI1799" s="92"/>
      <c r="BJ1799" s="92"/>
      <c r="BK1799" s="92"/>
      <c r="BL1799" s="92"/>
      <c r="BM1799" s="92"/>
      <c r="BN1799" s="92"/>
      <c r="BO1799" s="92"/>
      <c r="BP1799" s="92"/>
      <c r="BQ1799" s="92"/>
      <c r="BR1799" s="92"/>
      <c r="BS1799" s="92"/>
      <c r="BT1799" s="92"/>
      <c r="BU1799" s="92"/>
      <c r="BV1799" s="92"/>
      <c r="BW1799" s="92"/>
      <c r="BX1799" s="92"/>
      <c r="BY1799" s="92"/>
      <c r="BZ1799" s="92"/>
      <c r="CA1799" s="92"/>
      <c r="CB1799" s="92"/>
      <c r="CC1799" s="92"/>
      <c r="CD1799" s="92"/>
      <c r="CE1799" s="92"/>
      <c r="CF1799" s="92"/>
      <c r="CG1799" s="92"/>
      <c r="CH1799" s="92"/>
      <c r="CI1799" s="92"/>
      <c r="CJ1799" s="92"/>
      <c r="CK1799" s="92"/>
      <c r="CL1799" s="92"/>
      <c r="CM1799" s="92"/>
      <c r="CN1799" s="92"/>
      <c r="CO1799" s="92"/>
      <c r="CP1799" s="93"/>
      <c r="CQ1799" s="93"/>
      <c r="CR1799" s="93"/>
      <c r="CS1799" s="93"/>
      <c r="CT1799" s="93"/>
      <c r="CU1799" s="93"/>
      <c r="CV1799" s="93"/>
      <c r="CW1799" s="93"/>
      <c r="CX1799" s="93"/>
      <c r="CY1799" s="93"/>
      <c r="CZ1799" s="93"/>
      <c r="DA1799" s="93"/>
      <c r="DB1799" s="93"/>
      <c r="DC1799" s="93"/>
      <c r="DD1799" s="93"/>
      <c r="DE1799" s="93"/>
      <c r="DF1799" s="93"/>
      <c r="DG1799" s="93"/>
      <c r="DH1799" s="93"/>
      <c r="DI1799" s="93"/>
      <c r="DJ1799" s="93"/>
      <c r="DK1799" s="93"/>
      <c r="DL1799" s="93"/>
      <c r="DM1799" s="93"/>
      <c r="DN1799" s="93"/>
      <c r="DO1799" s="93"/>
    </row>
    <row r="1800" spans="1:12" ht="16.5">
      <c r="A1800" s="34">
        <v>1392</v>
      </c>
      <c r="B1800" s="2" t="s">
        <v>2975</v>
      </c>
      <c r="C1800" s="41" t="s">
        <v>3547</v>
      </c>
      <c r="D1800" s="46" t="s">
        <v>3773</v>
      </c>
      <c r="E1800" s="4" t="s">
        <v>2229</v>
      </c>
      <c r="F1800" s="3" t="s">
        <v>2230</v>
      </c>
      <c r="G1800" s="5" t="s">
        <v>2201</v>
      </c>
      <c r="H1800" s="18" t="s">
        <v>235</v>
      </c>
      <c r="I1800" s="8">
        <v>16286.8</v>
      </c>
      <c r="J1800" s="8">
        <v>16286.8</v>
      </c>
      <c r="K1800" s="24">
        <v>8143.4</v>
      </c>
      <c r="L1800" s="9">
        <f t="shared" si="28"/>
        <v>19020867.754999988</v>
      </c>
    </row>
    <row r="1801" spans="1:12" ht="16.5">
      <c r="A1801" s="34">
        <v>944</v>
      </c>
      <c r="B1801" s="2" t="s">
        <v>2397</v>
      </c>
      <c r="C1801" s="41" t="s">
        <v>2001</v>
      </c>
      <c r="D1801" s="46" t="s">
        <v>3773</v>
      </c>
      <c r="E1801" s="4" t="s">
        <v>2252</v>
      </c>
      <c r="F1801" s="3" t="s">
        <v>2253</v>
      </c>
      <c r="G1801" s="5" t="s">
        <v>2184</v>
      </c>
      <c r="H1801" s="18" t="s">
        <v>235</v>
      </c>
      <c r="I1801" s="8">
        <v>9875</v>
      </c>
      <c r="J1801" s="8">
        <v>9875</v>
      </c>
      <c r="K1801" s="24">
        <v>4937.5</v>
      </c>
      <c r="L1801" s="9">
        <f t="shared" si="28"/>
        <v>19025805.254999988</v>
      </c>
    </row>
    <row r="1802" spans="1:12" ht="16.5">
      <c r="A1802" s="34">
        <v>843</v>
      </c>
      <c r="B1802" s="2" t="s">
        <v>2413</v>
      </c>
      <c r="C1802" s="41" t="s">
        <v>963</v>
      </c>
      <c r="D1802" s="46" t="s">
        <v>3773</v>
      </c>
      <c r="E1802" s="4" t="s">
        <v>2182</v>
      </c>
      <c r="F1802" s="3" t="s">
        <v>2183</v>
      </c>
      <c r="G1802" s="5" t="s">
        <v>2184</v>
      </c>
      <c r="H1802" s="18" t="s">
        <v>235</v>
      </c>
      <c r="I1802" s="8">
        <v>8000</v>
      </c>
      <c r="J1802" s="8">
        <v>8000</v>
      </c>
      <c r="K1802" s="24">
        <v>4000</v>
      </c>
      <c r="L1802" s="9">
        <f t="shared" si="28"/>
        <v>19029805.254999988</v>
      </c>
    </row>
    <row r="1803" spans="1:12" ht="16.5">
      <c r="A1803" s="34">
        <v>1179</v>
      </c>
      <c r="B1803" s="2" t="s">
        <v>1395</v>
      </c>
      <c r="C1803" s="41" t="s">
        <v>3810</v>
      </c>
      <c r="D1803" s="46" t="s">
        <v>3773</v>
      </c>
      <c r="E1803" s="4" t="s">
        <v>2468</v>
      </c>
      <c r="F1803" s="3" t="s">
        <v>1651</v>
      </c>
      <c r="G1803" s="5" t="s">
        <v>2180</v>
      </c>
      <c r="H1803" s="18" t="s">
        <v>235</v>
      </c>
      <c r="I1803" s="8">
        <v>75180</v>
      </c>
      <c r="J1803" s="8">
        <v>52980</v>
      </c>
      <c r="K1803" s="24">
        <v>26490</v>
      </c>
      <c r="L1803" s="9">
        <f t="shared" si="28"/>
        <v>19056295.254999988</v>
      </c>
    </row>
    <row r="1804" spans="1:12" ht="16.5">
      <c r="A1804" s="34">
        <v>1215</v>
      </c>
      <c r="B1804" s="2" t="s">
        <v>2534</v>
      </c>
      <c r="C1804" s="41" t="s">
        <v>956</v>
      </c>
      <c r="D1804" s="46" t="s">
        <v>3773</v>
      </c>
      <c r="E1804" s="4" t="s">
        <v>2744</v>
      </c>
      <c r="F1804" s="3" t="s">
        <v>619</v>
      </c>
      <c r="G1804" s="5" t="s">
        <v>2184</v>
      </c>
      <c r="H1804" s="18" t="s">
        <v>235</v>
      </c>
      <c r="I1804" s="8">
        <v>45460</v>
      </c>
      <c r="J1804" s="8">
        <v>22000</v>
      </c>
      <c r="K1804" s="24">
        <v>11000</v>
      </c>
      <c r="L1804" s="9">
        <f t="shared" si="28"/>
        <v>19067295.254999988</v>
      </c>
    </row>
    <row r="1805" spans="1:12" ht="16.5">
      <c r="A1805" s="34">
        <v>777</v>
      </c>
      <c r="B1805" s="2" t="s">
        <v>1403</v>
      </c>
      <c r="C1805" s="41" t="s">
        <v>1210</v>
      </c>
      <c r="D1805" s="46" t="s">
        <v>3769</v>
      </c>
      <c r="E1805" s="4" t="s">
        <v>1211</v>
      </c>
      <c r="F1805" s="3" t="s">
        <v>1212</v>
      </c>
      <c r="G1805" s="5" t="s">
        <v>2194</v>
      </c>
      <c r="H1805" s="18" t="s">
        <v>235</v>
      </c>
      <c r="I1805" s="8">
        <v>82699.5</v>
      </c>
      <c r="J1805" s="8">
        <v>57329.5</v>
      </c>
      <c r="K1805" s="24">
        <v>28664.75</v>
      </c>
      <c r="L1805" s="9">
        <f t="shared" si="28"/>
        <v>19095960.004999988</v>
      </c>
    </row>
    <row r="1806" spans="1:12" ht="16.5">
      <c r="A1806" s="34">
        <v>745</v>
      </c>
      <c r="B1806" s="2" t="s">
        <v>1604</v>
      </c>
      <c r="C1806" s="41" t="s">
        <v>260</v>
      </c>
      <c r="D1806" s="46" t="s">
        <v>2629</v>
      </c>
      <c r="E1806" s="4" t="s">
        <v>1701</v>
      </c>
      <c r="F1806" s="3" t="s">
        <v>258</v>
      </c>
      <c r="G1806" s="5" t="s">
        <v>2194</v>
      </c>
      <c r="H1806" s="18" t="s">
        <v>235</v>
      </c>
      <c r="I1806" s="8">
        <v>47837.31</v>
      </c>
      <c r="J1806" s="8">
        <v>34837.31</v>
      </c>
      <c r="K1806" s="24">
        <v>17418.655</v>
      </c>
      <c r="L1806" s="9">
        <f t="shared" si="28"/>
        <v>19113378.65999999</v>
      </c>
    </row>
    <row r="1807" spans="1:12" ht="16.5">
      <c r="A1807" s="34">
        <v>924</v>
      </c>
      <c r="B1807" s="2" t="s">
        <v>3397</v>
      </c>
      <c r="C1807" s="41" t="s">
        <v>2079</v>
      </c>
      <c r="D1807" s="46" t="s">
        <v>3773</v>
      </c>
      <c r="E1807" s="4" t="s">
        <v>2252</v>
      </c>
      <c r="F1807" s="3" t="s">
        <v>2253</v>
      </c>
      <c r="G1807" s="5" t="s">
        <v>2184</v>
      </c>
      <c r="H1807" s="18" t="s">
        <v>235</v>
      </c>
      <c r="I1807" s="8">
        <v>23444.91</v>
      </c>
      <c r="J1807" s="8">
        <v>23444.91</v>
      </c>
      <c r="K1807" s="24">
        <v>11722.455</v>
      </c>
      <c r="L1807" s="9">
        <f t="shared" si="28"/>
        <v>19125101.114999987</v>
      </c>
    </row>
    <row r="1808" spans="1:12" ht="16.5">
      <c r="A1808" s="34">
        <v>1084</v>
      </c>
      <c r="B1808" s="2" t="s">
        <v>3995</v>
      </c>
      <c r="C1808" s="41" t="s">
        <v>1738</v>
      </c>
      <c r="D1808" s="46" t="s">
        <v>3773</v>
      </c>
      <c r="E1808" s="4" t="s">
        <v>1718</v>
      </c>
      <c r="F1808" s="3" t="s">
        <v>1719</v>
      </c>
      <c r="G1808" s="5" t="s">
        <v>2180</v>
      </c>
      <c r="H1808" s="18" t="s">
        <v>235</v>
      </c>
      <c r="I1808" s="8">
        <v>10813.2</v>
      </c>
      <c r="J1808" s="8">
        <v>10813.2</v>
      </c>
      <c r="K1808" s="24">
        <v>5406.6</v>
      </c>
      <c r="L1808" s="9">
        <f t="shared" si="28"/>
        <v>19130507.71499999</v>
      </c>
    </row>
    <row r="1809" spans="1:12" ht="16.5">
      <c r="A1809" s="34">
        <v>772</v>
      </c>
      <c r="B1809" s="2" t="s">
        <v>1873</v>
      </c>
      <c r="C1809" s="41" t="s">
        <v>1659</v>
      </c>
      <c r="D1809" s="46" t="s">
        <v>3773</v>
      </c>
      <c r="E1809" s="4" t="s">
        <v>1660</v>
      </c>
      <c r="F1809" s="3" t="s">
        <v>1661</v>
      </c>
      <c r="G1809" s="5" t="s">
        <v>2194</v>
      </c>
      <c r="H1809" s="18" t="s">
        <v>235</v>
      </c>
      <c r="I1809" s="8">
        <v>77100</v>
      </c>
      <c r="J1809" s="8">
        <v>52100</v>
      </c>
      <c r="K1809" s="24">
        <v>26050</v>
      </c>
      <c r="L1809" s="9">
        <f t="shared" si="28"/>
        <v>19156557.71499999</v>
      </c>
    </row>
    <row r="1810" spans="1:119" s="56" customFormat="1" ht="8.25">
      <c r="A1810" s="49">
        <v>265</v>
      </c>
      <c r="B1810" s="50" t="s">
        <v>938</v>
      </c>
      <c r="C1810" s="51" t="s">
        <v>3713</v>
      </c>
      <c r="D1810" s="52" t="s">
        <v>3773</v>
      </c>
      <c r="E1810" s="53" t="s">
        <v>2255</v>
      </c>
      <c r="F1810" s="54" t="s">
        <v>2256</v>
      </c>
      <c r="G1810" s="55" t="s">
        <v>2184</v>
      </c>
      <c r="H1810" s="57" t="s">
        <v>616</v>
      </c>
      <c r="I1810" s="58">
        <v>48500</v>
      </c>
      <c r="J1810" s="58">
        <v>26000</v>
      </c>
      <c r="K1810" s="59">
        <v>13000</v>
      </c>
      <c r="L1810" s="60">
        <f t="shared" si="28"/>
        <v>19169557.71499999</v>
      </c>
      <c r="M1810" s="92"/>
      <c r="N1810" s="92"/>
      <c r="O1810" s="92"/>
      <c r="P1810" s="92"/>
      <c r="Q1810" s="92"/>
      <c r="R1810" s="92"/>
      <c r="S1810" s="92"/>
      <c r="T1810" s="92"/>
      <c r="U1810" s="92"/>
      <c r="V1810" s="92"/>
      <c r="W1810" s="92"/>
      <c r="X1810" s="92"/>
      <c r="Y1810" s="92"/>
      <c r="Z1810" s="92"/>
      <c r="AA1810" s="92"/>
      <c r="AB1810" s="92"/>
      <c r="AC1810" s="92"/>
      <c r="AD1810" s="92"/>
      <c r="AE1810" s="92"/>
      <c r="AF1810" s="92"/>
      <c r="AG1810" s="92"/>
      <c r="AH1810" s="92"/>
      <c r="AI1810" s="92"/>
      <c r="AJ1810" s="92"/>
      <c r="AK1810" s="92"/>
      <c r="AL1810" s="92"/>
      <c r="AM1810" s="92"/>
      <c r="AN1810" s="92"/>
      <c r="AO1810" s="92"/>
      <c r="AP1810" s="92"/>
      <c r="AQ1810" s="92"/>
      <c r="AR1810" s="92"/>
      <c r="AS1810" s="92"/>
      <c r="AT1810" s="92"/>
      <c r="AU1810" s="92"/>
      <c r="AV1810" s="92"/>
      <c r="AW1810" s="92"/>
      <c r="AX1810" s="92"/>
      <c r="AY1810" s="92"/>
      <c r="AZ1810" s="92"/>
      <c r="BA1810" s="92"/>
      <c r="BB1810" s="92"/>
      <c r="BC1810" s="92"/>
      <c r="BD1810" s="92"/>
      <c r="BE1810" s="92"/>
      <c r="BF1810" s="92"/>
      <c r="BG1810" s="92"/>
      <c r="BH1810" s="92"/>
      <c r="BI1810" s="92"/>
      <c r="BJ1810" s="92"/>
      <c r="BK1810" s="92"/>
      <c r="BL1810" s="92"/>
      <c r="BM1810" s="92"/>
      <c r="BN1810" s="92"/>
      <c r="BO1810" s="92"/>
      <c r="BP1810" s="92"/>
      <c r="BQ1810" s="92"/>
      <c r="BR1810" s="92"/>
      <c r="BS1810" s="92"/>
      <c r="BT1810" s="92"/>
      <c r="BU1810" s="92"/>
      <c r="BV1810" s="92"/>
      <c r="BW1810" s="92"/>
      <c r="BX1810" s="92"/>
      <c r="BY1810" s="92"/>
      <c r="BZ1810" s="92"/>
      <c r="CA1810" s="92"/>
      <c r="CB1810" s="92"/>
      <c r="CC1810" s="92"/>
      <c r="CD1810" s="92"/>
      <c r="CE1810" s="92"/>
      <c r="CF1810" s="92"/>
      <c r="CG1810" s="92"/>
      <c r="CH1810" s="92"/>
      <c r="CI1810" s="92"/>
      <c r="CJ1810" s="92"/>
      <c r="CK1810" s="92"/>
      <c r="CL1810" s="92"/>
      <c r="CM1810" s="92"/>
      <c r="CN1810" s="92"/>
      <c r="CO1810" s="92"/>
      <c r="CP1810" s="93"/>
      <c r="CQ1810" s="93"/>
      <c r="CR1810" s="93"/>
      <c r="CS1810" s="93"/>
      <c r="CT1810" s="93"/>
      <c r="CU1810" s="93"/>
      <c r="CV1810" s="93"/>
      <c r="CW1810" s="93"/>
      <c r="CX1810" s="93"/>
      <c r="CY1810" s="93"/>
      <c r="CZ1810" s="93"/>
      <c r="DA1810" s="93"/>
      <c r="DB1810" s="93"/>
      <c r="DC1810" s="93"/>
      <c r="DD1810" s="93"/>
      <c r="DE1810" s="93"/>
      <c r="DF1810" s="93"/>
      <c r="DG1810" s="93"/>
      <c r="DH1810" s="93"/>
      <c r="DI1810" s="93"/>
      <c r="DJ1810" s="93"/>
      <c r="DK1810" s="93"/>
      <c r="DL1810" s="93"/>
      <c r="DM1810" s="93"/>
      <c r="DN1810" s="93"/>
      <c r="DO1810" s="93"/>
    </row>
    <row r="1811" spans="1:12" ht="16.5">
      <c r="A1811" s="34">
        <v>1551</v>
      </c>
      <c r="B1811" s="2" t="s">
        <v>1918</v>
      </c>
      <c r="C1811" s="41" t="s">
        <v>3964</v>
      </c>
      <c r="D1811" s="46" t="s">
        <v>3773</v>
      </c>
      <c r="E1811" s="4" t="s">
        <v>3112</v>
      </c>
      <c r="F1811" s="3" t="s">
        <v>3113</v>
      </c>
      <c r="G1811" s="5" t="s">
        <v>2184</v>
      </c>
      <c r="H1811" s="18" t="s">
        <v>235</v>
      </c>
      <c r="I1811" s="8">
        <v>29340</v>
      </c>
      <c r="J1811" s="8">
        <v>29340</v>
      </c>
      <c r="K1811" s="24">
        <v>14670</v>
      </c>
      <c r="L1811" s="9">
        <f t="shared" si="28"/>
        <v>19184227.71499999</v>
      </c>
    </row>
    <row r="1812" spans="1:12" ht="16.5">
      <c r="A1812" s="34">
        <v>1574</v>
      </c>
      <c r="B1812" s="2" t="s">
        <v>714</v>
      </c>
      <c r="C1812" s="41" t="s">
        <v>428</v>
      </c>
      <c r="D1812" s="46" t="s">
        <v>3771</v>
      </c>
      <c r="E1812" s="4" t="s">
        <v>2255</v>
      </c>
      <c r="F1812" s="3" t="s">
        <v>2256</v>
      </c>
      <c r="G1812" s="5" t="s">
        <v>2184</v>
      </c>
      <c r="H1812" s="18" t="s">
        <v>235</v>
      </c>
      <c r="I1812" s="8">
        <v>39600</v>
      </c>
      <c r="J1812" s="8">
        <v>39600</v>
      </c>
      <c r="K1812" s="24">
        <v>19800</v>
      </c>
      <c r="L1812" s="9">
        <f t="shared" si="28"/>
        <v>19204027.71499999</v>
      </c>
    </row>
    <row r="1813" spans="1:119" s="56" customFormat="1" ht="8.25">
      <c r="A1813" s="49">
        <v>224</v>
      </c>
      <c r="B1813" s="50" t="s">
        <v>2323</v>
      </c>
      <c r="C1813" s="51" t="s">
        <v>2470</v>
      </c>
      <c r="D1813" s="52" t="s">
        <v>3773</v>
      </c>
      <c r="E1813" s="53" t="s">
        <v>2471</v>
      </c>
      <c r="F1813" s="54" t="s">
        <v>2472</v>
      </c>
      <c r="G1813" s="55" t="s">
        <v>2180</v>
      </c>
      <c r="H1813" s="57" t="s">
        <v>616</v>
      </c>
      <c r="I1813" s="58">
        <v>54800</v>
      </c>
      <c r="J1813" s="58">
        <v>22200</v>
      </c>
      <c r="K1813" s="59">
        <v>11100</v>
      </c>
      <c r="L1813" s="60">
        <f t="shared" si="28"/>
        <v>19215127.71499999</v>
      </c>
      <c r="M1813" s="92"/>
      <c r="N1813" s="92"/>
      <c r="O1813" s="92"/>
      <c r="P1813" s="92"/>
      <c r="Q1813" s="92"/>
      <c r="R1813" s="92"/>
      <c r="S1813" s="92"/>
      <c r="T1813" s="92"/>
      <c r="U1813" s="92"/>
      <c r="V1813" s="92"/>
      <c r="W1813" s="92"/>
      <c r="X1813" s="92"/>
      <c r="Y1813" s="92"/>
      <c r="Z1813" s="92"/>
      <c r="AA1813" s="92"/>
      <c r="AB1813" s="92"/>
      <c r="AC1813" s="92"/>
      <c r="AD1813" s="92"/>
      <c r="AE1813" s="92"/>
      <c r="AF1813" s="92"/>
      <c r="AG1813" s="92"/>
      <c r="AH1813" s="92"/>
      <c r="AI1813" s="92"/>
      <c r="AJ1813" s="92"/>
      <c r="AK1813" s="92"/>
      <c r="AL1813" s="92"/>
      <c r="AM1813" s="92"/>
      <c r="AN1813" s="92"/>
      <c r="AO1813" s="92"/>
      <c r="AP1813" s="92"/>
      <c r="AQ1813" s="92"/>
      <c r="AR1813" s="92"/>
      <c r="AS1813" s="92"/>
      <c r="AT1813" s="92"/>
      <c r="AU1813" s="92"/>
      <c r="AV1813" s="92"/>
      <c r="AW1813" s="92"/>
      <c r="AX1813" s="92"/>
      <c r="AY1813" s="92"/>
      <c r="AZ1813" s="92"/>
      <c r="BA1813" s="92"/>
      <c r="BB1813" s="92"/>
      <c r="BC1813" s="92"/>
      <c r="BD1813" s="92"/>
      <c r="BE1813" s="92"/>
      <c r="BF1813" s="92"/>
      <c r="BG1813" s="92"/>
      <c r="BH1813" s="92"/>
      <c r="BI1813" s="92"/>
      <c r="BJ1813" s="92"/>
      <c r="BK1813" s="92"/>
      <c r="BL1813" s="92"/>
      <c r="BM1813" s="92"/>
      <c r="BN1813" s="92"/>
      <c r="BO1813" s="92"/>
      <c r="BP1813" s="92"/>
      <c r="BQ1813" s="92"/>
      <c r="BR1813" s="92"/>
      <c r="BS1813" s="92"/>
      <c r="BT1813" s="92"/>
      <c r="BU1813" s="92"/>
      <c r="BV1813" s="92"/>
      <c r="BW1813" s="92"/>
      <c r="BX1813" s="92"/>
      <c r="BY1813" s="92"/>
      <c r="BZ1813" s="92"/>
      <c r="CA1813" s="92"/>
      <c r="CB1813" s="92"/>
      <c r="CC1813" s="92"/>
      <c r="CD1813" s="92"/>
      <c r="CE1813" s="92"/>
      <c r="CF1813" s="92"/>
      <c r="CG1813" s="92"/>
      <c r="CH1813" s="92"/>
      <c r="CI1813" s="92"/>
      <c r="CJ1813" s="92"/>
      <c r="CK1813" s="92"/>
      <c r="CL1813" s="92"/>
      <c r="CM1813" s="92"/>
      <c r="CN1813" s="92"/>
      <c r="CO1813" s="92"/>
      <c r="CP1813" s="93"/>
      <c r="CQ1813" s="93"/>
      <c r="CR1813" s="93"/>
      <c r="CS1813" s="93"/>
      <c r="CT1813" s="93"/>
      <c r="CU1813" s="93"/>
      <c r="CV1813" s="93"/>
      <c r="CW1813" s="93"/>
      <c r="CX1813" s="93"/>
      <c r="CY1813" s="93"/>
      <c r="CZ1813" s="93"/>
      <c r="DA1813" s="93"/>
      <c r="DB1813" s="93"/>
      <c r="DC1813" s="93"/>
      <c r="DD1813" s="93"/>
      <c r="DE1813" s="93"/>
      <c r="DF1813" s="93"/>
      <c r="DG1813" s="93"/>
      <c r="DH1813" s="93"/>
      <c r="DI1813" s="93"/>
      <c r="DJ1813" s="93"/>
      <c r="DK1813" s="93"/>
      <c r="DL1813" s="93"/>
      <c r="DM1813" s="93"/>
      <c r="DN1813" s="93"/>
      <c r="DO1813" s="93"/>
    </row>
    <row r="1814" spans="1:12" ht="16.5">
      <c r="A1814" s="34">
        <v>1305</v>
      </c>
      <c r="B1814" s="2" t="s">
        <v>1991</v>
      </c>
      <c r="C1814" s="41" t="s">
        <v>3621</v>
      </c>
      <c r="D1814" s="46" t="s">
        <v>2629</v>
      </c>
      <c r="E1814" s="4" t="s">
        <v>2458</v>
      </c>
      <c r="F1814" s="3" t="s">
        <v>2459</v>
      </c>
      <c r="G1814" s="5" t="s">
        <v>2184</v>
      </c>
      <c r="H1814" s="18" t="s">
        <v>235</v>
      </c>
      <c r="I1814" s="8">
        <v>19541</v>
      </c>
      <c r="J1814" s="8">
        <v>19541</v>
      </c>
      <c r="K1814" s="24">
        <v>9770.5</v>
      </c>
      <c r="L1814" s="9">
        <f t="shared" si="28"/>
        <v>19224898.21499999</v>
      </c>
    </row>
    <row r="1815" spans="1:119" s="56" customFormat="1" ht="8.25">
      <c r="A1815" s="49">
        <v>63</v>
      </c>
      <c r="B1815" s="50" t="s">
        <v>985</v>
      </c>
      <c r="C1815" s="51" t="s">
        <v>3560</v>
      </c>
      <c r="D1815" s="52" t="s">
        <v>3773</v>
      </c>
      <c r="E1815" s="53" t="s">
        <v>1252</v>
      </c>
      <c r="F1815" s="54" t="s">
        <v>1253</v>
      </c>
      <c r="G1815" s="55" t="s">
        <v>2194</v>
      </c>
      <c r="H1815" s="57" t="s">
        <v>616</v>
      </c>
      <c r="I1815" s="58">
        <v>46000</v>
      </c>
      <c r="J1815" s="58">
        <v>46000</v>
      </c>
      <c r="K1815" s="59">
        <v>23000</v>
      </c>
      <c r="L1815" s="60">
        <f t="shared" si="28"/>
        <v>19247898.21499999</v>
      </c>
      <c r="M1815" s="92"/>
      <c r="N1815" s="92"/>
      <c r="O1815" s="92"/>
      <c r="P1815" s="92"/>
      <c r="Q1815" s="92"/>
      <c r="R1815" s="92"/>
      <c r="S1815" s="92"/>
      <c r="T1815" s="92"/>
      <c r="U1815" s="92"/>
      <c r="V1815" s="92"/>
      <c r="W1815" s="92"/>
      <c r="X1815" s="92"/>
      <c r="Y1815" s="92"/>
      <c r="Z1815" s="92"/>
      <c r="AA1815" s="92"/>
      <c r="AB1815" s="92"/>
      <c r="AC1815" s="92"/>
      <c r="AD1815" s="92"/>
      <c r="AE1815" s="92"/>
      <c r="AF1815" s="92"/>
      <c r="AG1815" s="92"/>
      <c r="AH1815" s="92"/>
      <c r="AI1815" s="92"/>
      <c r="AJ1815" s="92"/>
      <c r="AK1815" s="92"/>
      <c r="AL1815" s="92"/>
      <c r="AM1815" s="92"/>
      <c r="AN1815" s="92"/>
      <c r="AO1815" s="92"/>
      <c r="AP1815" s="92"/>
      <c r="AQ1815" s="92"/>
      <c r="AR1815" s="92"/>
      <c r="AS1815" s="92"/>
      <c r="AT1815" s="92"/>
      <c r="AU1815" s="92"/>
      <c r="AV1815" s="92"/>
      <c r="AW1815" s="92"/>
      <c r="AX1815" s="92"/>
      <c r="AY1815" s="92"/>
      <c r="AZ1815" s="92"/>
      <c r="BA1815" s="92"/>
      <c r="BB1815" s="92"/>
      <c r="BC1815" s="92"/>
      <c r="BD1815" s="92"/>
      <c r="BE1815" s="92"/>
      <c r="BF1815" s="92"/>
      <c r="BG1815" s="92"/>
      <c r="BH1815" s="92"/>
      <c r="BI1815" s="92"/>
      <c r="BJ1815" s="92"/>
      <c r="BK1815" s="92"/>
      <c r="BL1815" s="92"/>
      <c r="BM1815" s="92"/>
      <c r="BN1815" s="92"/>
      <c r="BO1815" s="92"/>
      <c r="BP1815" s="92"/>
      <c r="BQ1815" s="92"/>
      <c r="BR1815" s="92"/>
      <c r="BS1815" s="92"/>
      <c r="BT1815" s="92"/>
      <c r="BU1815" s="92"/>
      <c r="BV1815" s="92"/>
      <c r="BW1815" s="92"/>
      <c r="BX1815" s="92"/>
      <c r="BY1815" s="92"/>
      <c r="BZ1815" s="92"/>
      <c r="CA1815" s="92"/>
      <c r="CB1815" s="92"/>
      <c r="CC1815" s="92"/>
      <c r="CD1815" s="92"/>
      <c r="CE1815" s="92"/>
      <c r="CF1815" s="92"/>
      <c r="CG1815" s="92"/>
      <c r="CH1815" s="92"/>
      <c r="CI1815" s="92"/>
      <c r="CJ1815" s="92"/>
      <c r="CK1815" s="92"/>
      <c r="CL1815" s="92"/>
      <c r="CM1815" s="92"/>
      <c r="CN1815" s="92"/>
      <c r="CO1815" s="92"/>
      <c r="CP1815" s="93"/>
      <c r="CQ1815" s="93"/>
      <c r="CR1815" s="93"/>
      <c r="CS1815" s="93"/>
      <c r="CT1815" s="93"/>
      <c r="CU1815" s="93"/>
      <c r="CV1815" s="93"/>
      <c r="CW1815" s="93"/>
      <c r="CX1815" s="93"/>
      <c r="CY1815" s="93"/>
      <c r="CZ1815" s="93"/>
      <c r="DA1815" s="93"/>
      <c r="DB1815" s="93"/>
      <c r="DC1815" s="93"/>
      <c r="DD1815" s="93"/>
      <c r="DE1815" s="93"/>
      <c r="DF1815" s="93"/>
      <c r="DG1815" s="93"/>
      <c r="DH1815" s="93"/>
      <c r="DI1815" s="93"/>
      <c r="DJ1815" s="93"/>
      <c r="DK1815" s="93"/>
      <c r="DL1815" s="93"/>
      <c r="DM1815" s="93"/>
      <c r="DN1815" s="93"/>
      <c r="DO1815" s="93"/>
    </row>
    <row r="1816" spans="1:119" s="80" customFormat="1" ht="8.25">
      <c r="A1816" s="73">
        <v>1747</v>
      </c>
      <c r="B1816" s="74" t="s">
        <v>1798</v>
      </c>
      <c r="C1816" s="75" t="s">
        <v>2040</v>
      </c>
      <c r="D1816" s="76" t="s">
        <v>2629</v>
      </c>
      <c r="E1816" s="77" t="s">
        <v>2186</v>
      </c>
      <c r="F1816" s="78" t="s">
        <v>2187</v>
      </c>
      <c r="G1816" s="79" t="s">
        <v>2184</v>
      </c>
      <c r="H1816" s="81" t="s">
        <v>246</v>
      </c>
      <c r="I1816" s="82">
        <v>102880</v>
      </c>
      <c r="J1816" s="82">
        <v>0</v>
      </c>
      <c r="K1816" s="83">
        <v>0</v>
      </c>
      <c r="L1816" s="84">
        <f t="shared" si="28"/>
        <v>19247898.21499999</v>
      </c>
      <c r="M1816" s="94"/>
      <c r="N1816" s="94"/>
      <c r="O1816" s="94"/>
      <c r="P1816" s="94"/>
      <c r="Q1816" s="94"/>
      <c r="R1816" s="94"/>
      <c r="S1816" s="94"/>
      <c r="T1816" s="94"/>
      <c r="U1816" s="94"/>
      <c r="V1816" s="94"/>
      <c r="W1816" s="94"/>
      <c r="X1816" s="94"/>
      <c r="Y1816" s="94"/>
      <c r="Z1816" s="94"/>
      <c r="AA1816" s="94"/>
      <c r="AB1816" s="94"/>
      <c r="AC1816" s="94"/>
      <c r="AD1816" s="94"/>
      <c r="AE1816" s="94"/>
      <c r="AF1816" s="94"/>
      <c r="AG1816" s="94"/>
      <c r="AH1816" s="94"/>
      <c r="AI1816" s="94"/>
      <c r="AJ1816" s="94"/>
      <c r="AK1816" s="94"/>
      <c r="AL1816" s="94"/>
      <c r="AM1816" s="94"/>
      <c r="AN1816" s="94"/>
      <c r="AO1816" s="94"/>
      <c r="AP1816" s="94"/>
      <c r="AQ1816" s="94"/>
      <c r="AR1816" s="94"/>
      <c r="AS1816" s="94"/>
      <c r="AT1816" s="94"/>
      <c r="AU1816" s="94"/>
      <c r="AV1816" s="94"/>
      <c r="AW1816" s="94"/>
      <c r="AX1816" s="94"/>
      <c r="AY1816" s="94"/>
      <c r="AZ1816" s="94"/>
      <c r="BA1816" s="94"/>
      <c r="BB1816" s="94"/>
      <c r="BC1816" s="94"/>
      <c r="BD1816" s="94"/>
      <c r="BE1816" s="94"/>
      <c r="BF1816" s="94"/>
      <c r="BG1816" s="94"/>
      <c r="BH1816" s="94"/>
      <c r="BI1816" s="94"/>
      <c r="BJ1816" s="94"/>
      <c r="BK1816" s="94"/>
      <c r="BL1816" s="94"/>
      <c r="BM1816" s="94"/>
      <c r="BN1816" s="94"/>
      <c r="BO1816" s="94"/>
      <c r="BP1816" s="94"/>
      <c r="BQ1816" s="94"/>
      <c r="BR1816" s="94"/>
      <c r="BS1816" s="94"/>
      <c r="BT1816" s="94"/>
      <c r="BU1816" s="94"/>
      <c r="BV1816" s="94"/>
      <c r="BW1816" s="94"/>
      <c r="BX1816" s="94"/>
      <c r="BY1816" s="94"/>
      <c r="BZ1816" s="94"/>
      <c r="CA1816" s="94"/>
      <c r="CB1816" s="94"/>
      <c r="CC1816" s="94"/>
      <c r="CD1816" s="94"/>
      <c r="CE1816" s="94"/>
      <c r="CF1816" s="94"/>
      <c r="CG1816" s="94"/>
      <c r="CH1816" s="94"/>
      <c r="CI1816" s="94"/>
      <c r="CJ1816" s="94"/>
      <c r="CK1816" s="94"/>
      <c r="CL1816" s="94"/>
      <c r="CM1816" s="94"/>
      <c r="CN1816" s="94"/>
      <c r="CO1816" s="94"/>
      <c r="CP1816" s="95"/>
      <c r="CQ1816" s="95"/>
      <c r="CR1816" s="95"/>
      <c r="CS1816" s="95"/>
      <c r="CT1816" s="95"/>
      <c r="CU1816" s="95"/>
      <c r="CV1816" s="95"/>
      <c r="CW1816" s="95"/>
      <c r="CX1816" s="95"/>
      <c r="CY1816" s="95"/>
      <c r="CZ1816" s="95"/>
      <c r="DA1816" s="95"/>
      <c r="DB1816" s="95"/>
      <c r="DC1816" s="95"/>
      <c r="DD1816" s="95"/>
      <c r="DE1816" s="95"/>
      <c r="DF1816" s="95"/>
      <c r="DG1816" s="95"/>
      <c r="DH1816" s="95"/>
      <c r="DI1816" s="95"/>
      <c r="DJ1816" s="95"/>
      <c r="DK1816" s="95"/>
      <c r="DL1816" s="95"/>
      <c r="DM1816" s="95"/>
      <c r="DN1816" s="95"/>
      <c r="DO1816" s="95"/>
    </row>
    <row r="1817" spans="1:12" ht="16.5">
      <c r="A1817" s="34">
        <v>1241</v>
      </c>
      <c r="B1817" s="2" t="s">
        <v>586</v>
      </c>
      <c r="C1817" s="41" t="s">
        <v>3644</v>
      </c>
      <c r="D1817" s="46" t="s">
        <v>3773</v>
      </c>
      <c r="E1817" s="4" t="s">
        <v>1697</v>
      </c>
      <c r="F1817" s="3" t="s">
        <v>1698</v>
      </c>
      <c r="G1817" s="5" t="s">
        <v>1699</v>
      </c>
      <c r="H1817" s="18" t="s">
        <v>235</v>
      </c>
      <c r="I1817" s="8">
        <v>17700</v>
      </c>
      <c r="J1817" s="8">
        <v>17700</v>
      </c>
      <c r="K1817" s="24">
        <v>8850</v>
      </c>
      <c r="L1817" s="9">
        <f t="shared" si="28"/>
        <v>19256748.21499999</v>
      </c>
    </row>
    <row r="1818" spans="1:12" ht="16.5">
      <c r="A1818" s="34">
        <v>878</v>
      </c>
      <c r="B1818" s="2" t="s">
        <v>1963</v>
      </c>
      <c r="C1818" s="41" t="s">
        <v>3278</v>
      </c>
      <c r="D1818" s="46" t="s">
        <v>3771</v>
      </c>
      <c r="E1818" s="4" t="s">
        <v>2252</v>
      </c>
      <c r="F1818" s="3" t="s">
        <v>2253</v>
      </c>
      <c r="G1818" s="5" t="s">
        <v>2184</v>
      </c>
      <c r="H1818" s="18" t="s">
        <v>235</v>
      </c>
      <c r="I1818" s="8">
        <v>198430</v>
      </c>
      <c r="J1818" s="8">
        <v>66180</v>
      </c>
      <c r="K1818" s="24">
        <v>33090</v>
      </c>
      <c r="L1818" s="9">
        <f t="shared" si="28"/>
        <v>19289838.21499999</v>
      </c>
    </row>
    <row r="1819" spans="1:119" s="80" customFormat="1" ht="16.5">
      <c r="A1819" s="73">
        <v>1650</v>
      </c>
      <c r="B1819" s="74" t="s">
        <v>4000</v>
      </c>
      <c r="C1819" s="75" t="s">
        <v>3048</v>
      </c>
      <c r="D1819" s="76" t="s">
        <v>2629</v>
      </c>
      <c r="E1819" s="77" t="s">
        <v>2477</v>
      </c>
      <c r="F1819" s="78" t="s">
        <v>2478</v>
      </c>
      <c r="G1819" s="79" t="s">
        <v>2184</v>
      </c>
      <c r="H1819" s="81" t="s">
        <v>246</v>
      </c>
      <c r="I1819" s="82">
        <v>44452.31</v>
      </c>
      <c r="J1819" s="82">
        <v>0</v>
      </c>
      <c r="K1819" s="83">
        <v>0</v>
      </c>
      <c r="L1819" s="84">
        <f t="shared" si="28"/>
        <v>19289838.21499999</v>
      </c>
      <c r="M1819" s="94"/>
      <c r="N1819" s="94"/>
      <c r="O1819" s="94"/>
      <c r="P1819" s="94"/>
      <c r="Q1819" s="94"/>
      <c r="R1819" s="94"/>
      <c r="S1819" s="94"/>
      <c r="T1819" s="94"/>
      <c r="U1819" s="94"/>
      <c r="V1819" s="94"/>
      <c r="W1819" s="94"/>
      <c r="X1819" s="94"/>
      <c r="Y1819" s="94"/>
      <c r="Z1819" s="94"/>
      <c r="AA1819" s="94"/>
      <c r="AB1819" s="94"/>
      <c r="AC1819" s="94"/>
      <c r="AD1819" s="94"/>
      <c r="AE1819" s="94"/>
      <c r="AF1819" s="94"/>
      <c r="AG1819" s="94"/>
      <c r="AH1819" s="94"/>
      <c r="AI1819" s="94"/>
      <c r="AJ1819" s="94"/>
      <c r="AK1819" s="94"/>
      <c r="AL1819" s="94"/>
      <c r="AM1819" s="94"/>
      <c r="AN1819" s="94"/>
      <c r="AO1819" s="94"/>
      <c r="AP1819" s="94"/>
      <c r="AQ1819" s="94"/>
      <c r="AR1819" s="94"/>
      <c r="AS1819" s="94"/>
      <c r="AT1819" s="94"/>
      <c r="AU1819" s="94"/>
      <c r="AV1819" s="94"/>
      <c r="AW1819" s="94"/>
      <c r="AX1819" s="94"/>
      <c r="AY1819" s="94"/>
      <c r="AZ1819" s="94"/>
      <c r="BA1819" s="94"/>
      <c r="BB1819" s="94"/>
      <c r="BC1819" s="94"/>
      <c r="BD1819" s="94"/>
      <c r="BE1819" s="94"/>
      <c r="BF1819" s="94"/>
      <c r="BG1819" s="94"/>
      <c r="BH1819" s="94"/>
      <c r="BI1819" s="94"/>
      <c r="BJ1819" s="94"/>
      <c r="BK1819" s="94"/>
      <c r="BL1819" s="94"/>
      <c r="BM1819" s="94"/>
      <c r="BN1819" s="94"/>
      <c r="BO1819" s="94"/>
      <c r="BP1819" s="94"/>
      <c r="BQ1819" s="94"/>
      <c r="BR1819" s="94"/>
      <c r="BS1819" s="94"/>
      <c r="BT1819" s="94"/>
      <c r="BU1819" s="94"/>
      <c r="BV1819" s="94"/>
      <c r="BW1819" s="94"/>
      <c r="BX1819" s="94"/>
      <c r="BY1819" s="94"/>
      <c r="BZ1819" s="94"/>
      <c r="CA1819" s="94"/>
      <c r="CB1819" s="94"/>
      <c r="CC1819" s="94"/>
      <c r="CD1819" s="94"/>
      <c r="CE1819" s="94"/>
      <c r="CF1819" s="94"/>
      <c r="CG1819" s="94"/>
      <c r="CH1819" s="94"/>
      <c r="CI1819" s="94"/>
      <c r="CJ1819" s="94"/>
      <c r="CK1819" s="94"/>
      <c r="CL1819" s="94"/>
      <c r="CM1819" s="94"/>
      <c r="CN1819" s="94"/>
      <c r="CO1819" s="94"/>
      <c r="CP1819" s="95"/>
      <c r="CQ1819" s="95"/>
      <c r="CR1819" s="95"/>
      <c r="CS1819" s="95"/>
      <c r="CT1819" s="95"/>
      <c r="CU1819" s="95"/>
      <c r="CV1819" s="95"/>
      <c r="CW1819" s="95"/>
      <c r="CX1819" s="95"/>
      <c r="CY1819" s="95"/>
      <c r="CZ1819" s="95"/>
      <c r="DA1819" s="95"/>
      <c r="DB1819" s="95"/>
      <c r="DC1819" s="95"/>
      <c r="DD1819" s="95"/>
      <c r="DE1819" s="95"/>
      <c r="DF1819" s="95"/>
      <c r="DG1819" s="95"/>
      <c r="DH1819" s="95"/>
      <c r="DI1819" s="95"/>
      <c r="DJ1819" s="95"/>
      <c r="DK1819" s="95"/>
      <c r="DL1819" s="95"/>
      <c r="DM1819" s="95"/>
      <c r="DN1819" s="95"/>
      <c r="DO1819" s="95"/>
    </row>
    <row r="1820" spans="1:12" ht="16.5">
      <c r="A1820" s="34">
        <v>1466</v>
      </c>
      <c r="B1820" s="2" t="s">
        <v>557</v>
      </c>
      <c r="C1820" s="41" t="s">
        <v>2144</v>
      </c>
      <c r="D1820" s="46" t="s">
        <v>3773</v>
      </c>
      <c r="E1820" s="4" t="s">
        <v>2252</v>
      </c>
      <c r="F1820" s="3" t="s">
        <v>2253</v>
      </c>
      <c r="G1820" s="5" t="s">
        <v>2184</v>
      </c>
      <c r="H1820" s="18" t="s">
        <v>235</v>
      </c>
      <c r="I1820" s="8">
        <v>7911.83</v>
      </c>
      <c r="J1820" s="8">
        <v>7366</v>
      </c>
      <c r="K1820" s="24">
        <v>3683</v>
      </c>
      <c r="L1820" s="9">
        <f t="shared" si="28"/>
        <v>19293521.21499999</v>
      </c>
    </row>
    <row r="1821" spans="1:119" s="56" customFormat="1" ht="8.25">
      <c r="A1821" s="49">
        <v>146</v>
      </c>
      <c r="B1821" s="50" t="s">
        <v>735</v>
      </c>
      <c r="C1821" s="51" t="s">
        <v>194</v>
      </c>
      <c r="D1821" s="52" t="s">
        <v>322</v>
      </c>
      <c r="E1821" s="53" t="s">
        <v>195</v>
      </c>
      <c r="F1821" s="54" t="s">
        <v>196</v>
      </c>
      <c r="G1821" s="55" t="s">
        <v>2180</v>
      </c>
      <c r="H1821" s="57" t="s">
        <v>616</v>
      </c>
      <c r="I1821" s="58">
        <v>32710</v>
      </c>
      <c r="J1821" s="58">
        <v>32710</v>
      </c>
      <c r="K1821" s="59">
        <v>16355</v>
      </c>
      <c r="L1821" s="60">
        <f t="shared" si="28"/>
        <v>19309876.21499999</v>
      </c>
      <c r="M1821" s="92"/>
      <c r="N1821" s="92"/>
      <c r="O1821" s="92"/>
      <c r="P1821" s="92"/>
      <c r="Q1821" s="92"/>
      <c r="R1821" s="92"/>
      <c r="S1821" s="92"/>
      <c r="T1821" s="92"/>
      <c r="U1821" s="92"/>
      <c r="V1821" s="92"/>
      <c r="W1821" s="92"/>
      <c r="X1821" s="92"/>
      <c r="Y1821" s="92"/>
      <c r="Z1821" s="92"/>
      <c r="AA1821" s="92"/>
      <c r="AB1821" s="92"/>
      <c r="AC1821" s="92"/>
      <c r="AD1821" s="92"/>
      <c r="AE1821" s="92"/>
      <c r="AF1821" s="92"/>
      <c r="AG1821" s="92"/>
      <c r="AH1821" s="92"/>
      <c r="AI1821" s="92"/>
      <c r="AJ1821" s="92"/>
      <c r="AK1821" s="92"/>
      <c r="AL1821" s="92"/>
      <c r="AM1821" s="92"/>
      <c r="AN1821" s="92"/>
      <c r="AO1821" s="92"/>
      <c r="AP1821" s="92"/>
      <c r="AQ1821" s="92"/>
      <c r="AR1821" s="92"/>
      <c r="AS1821" s="92"/>
      <c r="AT1821" s="92"/>
      <c r="AU1821" s="92"/>
      <c r="AV1821" s="92"/>
      <c r="AW1821" s="92"/>
      <c r="AX1821" s="92"/>
      <c r="AY1821" s="92"/>
      <c r="AZ1821" s="92"/>
      <c r="BA1821" s="92"/>
      <c r="BB1821" s="92"/>
      <c r="BC1821" s="92"/>
      <c r="BD1821" s="92"/>
      <c r="BE1821" s="92"/>
      <c r="BF1821" s="92"/>
      <c r="BG1821" s="92"/>
      <c r="BH1821" s="92"/>
      <c r="BI1821" s="92"/>
      <c r="BJ1821" s="92"/>
      <c r="BK1821" s="92"/>
      <c r="BL1821" s="92"/>
      <c r="BM1821" s="92"/>
      <c r="BN1821" s="92"/>
      <c r="BO1821" s="92"/>
      <c r="BP1821" s="92"/>
      <c r="BQ1821" s="92"/>
      <c r="BR1821" s="92"/>
      <c r="BS1821" s="92"/>
      <c r="BT1821" s="92"/>
      <c r="BU1821" s="92"/>
      <c r="BV1821" s="92"/>
      <c r="BW1821" s="92"/>
      <c r="BX1821" s="92"/>
      <c r="BY1821" s="92"/>
      <c r="BZ1821" s="92"/>
      <c r="CA1821" s="92"/>
      <c r="CB1821" s="92"/>
      <c r="CC1821" s="92"/>
      <c r="CD1821" s="92"/>
      <c r="CE1821" s="92"/>
      <c r="CF1821" s="92"/>
      <c r="CG1821" s="92"/>
      <c r="CH1821" s="92"/>
      <c r="CI1821" s="92"/>
      <c r="CJ1821" s="92"/>
      <c r="CK1821" s="92"/>
      <c r="CL1821" s="92"/>
      <c r="CM1821" s="92"/>
      <c r="CN1821" s="92"/>
      <c r="CO1821" s="92"/>
      <c r="CP1821" s="93"/>
      <c r="CQ1821" s="93"/>
      <c r="CR1821" s="93"/>
      <c r="CS1821" s="93"/>
      <c r="CT1821" s="93"/>
      <c r="CU1821" s="93"/>
      <c r="CV1821" s="93"/>
      <c r="CW1821" s="93"/>
      <c r="CX1821" s="93"/>
      <c r="CY1821" s="93"/>
      <c r="CZ1821" s="93"/>
      <c r="DA1821" s="93"/>
      <c r="DB1821" s="93"/>
      <c r="DC1821" s="93"/>
      <c r="DD1821" s="93"/>
      <c r="DE1821" s="93"/>
      <c r="DF1821" s="93"/>
      <c r="DG1821" s="93"/>
      <c r="DH1821" s="93"/>
      <c r="DI1821" s="93"/>
      <c r="DJ1821" s="93"/>
      <c r="DK1821" s="93"/>
      <c r="DL1821" s="93"/>
      <c r="DM1821" s="93"/>
      <c r="DN1821" s="93"/>
      <c r="DO1821" s="93"/>
    </row>
    <row r="1822" spans="1:12" ht="16.5">
      <c r="A1822" s="34">
        <v>573</v>
      </c>
      <c r="B1822" s="2" t="s">
        <v>2524</v>
      </c>
      <c r="C1822" s="41" t="s">
        <v>256</v>
      </c>
      <c r="D1822" s="46" t="s">
        <v>3773</v>
      </c>
      <c r="E1822" s="4" t="s">
        <v>1234</v>
      </c>
      <c r="F1822" s="3" t="s">
        <v>1235</v>
      </c>
      <c r="G1822" s="5" t="s">
        <v>2184</v>
      </c>
      <c r="H1822" s="18" t="s">
        <v>235</v>
      </c>
      <c r="I1822" s="8">
        <v>34648</v>
      </c>
      <c r="J1822" s="8">
        <v>34648</v>
      </c>
      <c r="K1822" s="24">
        <v>17324</v>
      </c>
      <c r="L1822" s="9">
        <f t="shared" si="28"/>
        <v>19327200.21499999</v>
      </c>
    </row>
    <row r="1823" spans="1:119" s="56" customFormat="1" ht="8.25">
      <c r="A1823" s="49">
        <v>137</v>
      </c>
      <c r="B1823" s="50" t="s">
        <v>3385</v>
      </c>
      <c r="C1823" s="51" t="s">
        <v>3518</v>
      </c>
      <c r="D1823" s="52" t="s">
        <v>3773</v>
      </c>
      <c r="E1823" s="53" t="s">
        <v>3519</v>
      </c>
      <c r="F1823" s="54" t="s">
        <v>3520</v>
      </c>
      <c r="G1823" s="55" t="s">
        <v>2201</v>
      </c>
      <c r="H1823" s="57" t="s">
        <v>616</v>
      </c>
      <c r="I1823" s="58">
        <v>73393.7</v>
      </c>
      <c r="J1823" s="58">
        <v>39893.7</v>
      </c>
      <c r="K1823" s="59">
        <v>19946.85</v>
      </c>
      <c r="L1823" s="60">
        <f t="shared" si="28"/>
        <v>19347147.06499999</v>
      </c>
      <c r="M1823" s="92"/>
      <c r="N1823" s="92"/>
      <c r="O1823" s="92"/>
      <c r="P1823" s="92"/>
      <c r="Q1823" s="92"/>
      <c r="R1823" s="92"/>
      <c r="S1823" s="92"/>
      <c r="T1823" s="92"/>
      <c r="U1823" s="92"/>
      <c r="V1823" s="92"/>
      <c r="W1823" s="92"/>
      <c r="X1823" s="92"/>
      <c r="Y1823" s="92"/>
      <c r="Z1823" s="92"/>
      <c r="AA1823" s="92"/>
      <c r="AB1823" s="92"/>
      <c r="AC1823" s="92"/>
      <c r="AD1823" s="92"/>
      <c r="AE1823" s="92"/>
      <c r="AF1823" s="92"/>
      <c r="AG1823" s="92"/>
      <c r="AH1823" s="92"/>
      <c r="AI1823" s="92"/>
      <c r="AJ1823" s="92"/>
      <c r="AK1823" s="92"/>
      <c r="AL1823" s="92"/>
      <c r="AM1823" s="92"/>
      <c r="AN1823" s="92"/>
      <c r="AO1823" s="92"/>
      <c r="AP1823" s="92"/>
      <c r="AQ1823" s="92"/>
      <c r="AR1823" s="92"/>
      <c r="AS1823" s="92"/>
      <c r="AT1823" s="92"/>
      <c r="AU1823" s="92"/>
      <c r="AV1823" s="92"/>
      <c r="AW1823" s="92"/>
      <c r="AX1823" s="92"/>
      <c r="AY1823" s="92"/>
      <c r="AZ1823" s="92"/>
      <c r="BA1823" s="92"/>
      <c r="BB1823" s="92"/>
      <c r="BC1823" s="92"/>
      <c r="BD1823" s="92"/>
      <c r="BE1823" s="92"/>
      <c r="BF1823" s="92"/>
      <c r="BG1823" s="92"/>
      <c r="BH1823" s="92"/>
      <c r="BI1823" s="92"/>
      <c r="BJ1823" s="92"/>
      <c r="BK1823" s="92"/>
      <c r="BL1823" s="92"/>
      <c r="BM1823" s="92"/>
      <c r="BN1823" s="92"/>
      <c r="BO1823" s="92"/>
      <c r="BP1823" s="92"/>
      <c r="BQ1823" s="92"/>
      <c r="BR1823" s="92"/>
      <c r="BS1823" s="92"/>
      <c r="BT1823" s="92"/>
      <c r="BU1823" s="92"/>
      <c r="BV1823" s="92"/>
      <c r="BW1823" s="92"/>
      <c r="BX1823" s="92"/>
      <c r="BY1823" s="92"/>
      <c r="BZ1823" s="92"/>
      <c r="CA1823" s="92"/>
      <c r="CB1823" s="92"/>
      <c r="CC1823" s="92"/>
      <c r="CD1823" s="92"/>
      <c r="CE1823" s="92"/>
      <c r="CF1823" s="92"/>
      <c r="CG1823" s="92"/>
      <c r="CH1823" s="92"/>
      <c r="CI1823" s="92"/>
      <c r="CJ1823" s="92"/>
      <c r="CK1823" s="92"/>
      <c r="CL1823" s="92"/>
      <c r="CM1823" s="92"/>
      <c r="CN1823" s="92"/>
      <c r="CO1823" s="92"/>
      <c r="CP1823" s="93"/>
      <c r="CQ1823" s="93"/>
      <c r="CR1823" s="93"/>
      <c r="CS1823" s="93"/>
      <c r="CT1823" s="93"/>
      <c r="CU1823" s="93"/>
      <c r="CV1823" s="93"/>
      <c r="CW1823" s="93"/>
      <c r="CX1823" s="93"/>
      <c r="CY1823" s="93"/>
      <c r="CZ1823" s="93"/>
      <c r="DA1823" s="93"/>
      <c r="DB1823" s="93"/>
      <c r="DC1823" s="93"/>
      <c r="DD1823" s="93"/>
      <c r="DE1823" s="93"/>
      <c r="DF1823" s="93"/>
      <c r="DG1823" s="93"/>
      <c r="DH1823" s="93"/>
      <c r="DI1823" s="93"/>
      <c r="DJ1823" s="93"/>
      <c r="DK1823" s="93"/>
      <c r="DL1823" s="93"/>
      <c r="DM1823" s="93"/>
      <c r="DN1823" s="93"/>
      <c r="DO1823" s="93"/>
    </row>
    <row r="1824" spans="1:119" s="80" customFormat="1" ht="8.25">
      <c r="A1824" s="73">
        <v>1671</v>
      </c>
      <c r="B1824" s="74" t="s">
        <v>1938</v>
      </c>
      <c r="C1824" s="75" t="s">
        <v>441</v>
      </c>
      <c r="D1824" s="76" t="s">
        <v>2629</v>
      </c>
      <c r="E1824" s="77" t="s">
        <v>2896</v>
      </c>
      <c r="F1824" s="78" t="s">
        <v>2897</v>
      </c>
      <c r="G1824" s="79" t="s">
        <v>2184</v>
      </c>
      <c r="H1824" s="81" t="s">
        <v>246</v>
      </c>
      <c r="I1824" s="82">
        <v>7977.65</v>
      </c>
      <c r="J1824" s="82">
        <v>0</v>
      </c>
      <c r="K1824" s="83">
        <v>0</v>
      </c>
      <c r="L1824" s="84">
        <f t="shared" si="28"/>
        <v>19347147.06499999</v>
      </c>
      <c r="M1824" s="94"/>
      <c r="N1824" s="94"/>
      <c r="O1824" s="94"/>
      <c r="P1824" s="94"/>
      <c r="Q1824" s="94"/>
      <c r="R1824" s="94"/>
      <c r="S1824" s="94"/>
      <c r="T1824" s="94"/>
      <c r="U1824" s="94"/>
      <c r="V1824" s="94"/>
      <c r="W1824" s="94"/>
      <c r="X1824" s="94"/>
      <c r="Y1824" s="94"/>
      <c r="Z1824" s="94"/>
      <c r="AA1824" s="94"/>
      <c r="AB1824" s="94"/>
      <c r="AC1824" s="94"/>
      <c r="AD1824" s="94"/>
      <c r="AE1824" s="94"/>
      <c r="AF1824" s="94"/>
      <c r="AG1824" s="94"/>
      <c r="AH1824" s="94"/>
      <c r="AI1824" s="94"/>
      <c r="AJ1824" s="94"/>
      <c r="AK1824" s="94"/>
      <c r="AL1824" s="94"/>
      <c r="AM1824" s="94"/>
      <c r="AN1824" s="94"/>
      <c r="AO1824" s="94"/>
      <c r="AP1824" s="94"/>
      <c r="AQ1824" s="94"/>
      <c r="AR1824" s="94"/>
      <c r="AS1824" s="94"/>
      <c r="AT1824" s="94"/>
      <c r="AU1824" s="94"/>
      <c r="AV1824" s="94"/>
      <c r="AW1824" s="94"/>
      <c r="AX1824" s="94"/>
      <c r="AY1824" s="94"/>
      <c r="AZ1824" s="94"/>
      <c r="BA1824" s="94"/>
      <c r="BB1824" s="94"/>
      <c r="BC1824" s="94"/>
      <c r="BD1824" s="94"/>
      <c r="BE1824" s="94"/>
      <c r="BF1824" s="94"/>
      <c r="BG1824" s="94"/>
      <c r="BH1824" s="94"/>
      <c r="BI1824" s="94"/>
      <c r="BJ1824" s="94"/>
      <c r="BK1824" s="94"/>
      <c r="BL1824" s="94"/>
      <c r="BM1824" s="94"/>
      <c r="BN1824" s="94"/>
      <c r="BO1824" s="94"/>
      <c r="BP1824" s="94"/>
      <c r="BQ1824" s="94"/>
      <c r="BR1824" s="94"/>
      <c r="BS1824" s="94"/>
      <c r="BT1824" s="94"/>
      <c r="BU1824" s="94"/>
      <c r="BV1824" s="94"/>
      <c r="BW1824" s="94"/>
      <c r="BX1824" s="94"/>
      <c r="BY1824" s="94"/>
      <c r="BZ1824" s="94"/>
      <c r="CA1824" s="94"/>
      <c r="CB1824" s="94"/>
      <c r="CC1824" s="94"/>
      <c r="CD1824" s="94"/>
      <c r="CE1824" s="94"/>
      <c r="CF1824" s="94"/>
      <c r="CG1824" s="94"/>
      <c r="CH1824" s="94"/>
      <c r="CI1824" s="94"/>
      <c r="CJ1824" s="94"/>
      <c r="CK1824" s="94"/>
      <c r="CL1824" s="94"/>
      <c r="CM1824" s="94"/>
      <c r="CN1824" s="94"/>
      <c r="CO1824" s="94"/>
      <c r="CP1824" s="95"/>
      <c r="CQ1824" s="95"/>
      <c r="CR1824" s="95"/>
      <c r="CS1824" s="95"/>
      <c r="CT1824" s="95"/>
      <c r="CU1824" s="95"/>
      <c r="CV1824" s="95"/>
      <c r="CW1824" s="95"/>
      <c r="CX1824" s="95"/>
      <c r="CY1824" s="95"/>
      <c r="CZ1824" s="95"/>
      <c r="DA1824" s="95"/>
      <c r="DB1824" s="95"/>
      <c r="DC1824" s="95"/>
      <c r="DD1824" s="95"/>
      <c r="DE1824" s="95"/>
      <c r="DF1824" s="95"/>
      <c r="DG1824" s="95"/>
      <c r="DH1824" s="95"/>
      <c r="DI1824" s="95"/>
      <c r="DJ1824" s="95"/>
      <c r="DK1824" s="95"/>
      <c r="DL1824" s="95"/>
      <c r="DM1824" s="95"/>
      <c r="DN1824" s="95"/>
      <c r="DO1824" s="95"/>
    </row>
    <row r="1825" spans="1:119" s="56" customFormat="1" ht="8.25">
      <c r="A1825" s="49">
        <v>499</v>
      </c>
      <c r="B1825" s="50" t="s">
        <v>566</v>
      </c>
      <c r="C1825" s="51" t="s">
        <v>1658</v>
      </c>
      <c r="D1825" s="52" t="s">
        <v>3773</v>
      </c>
      <c r="E1825" s="53" t="s">
        <v>2189</v>
      </c>
      <c r="F1825" s="54" t="s">
        <v>2190</v>
      </c>
      <c r="G1825" s="55" t="s">
        <v>2180</v>
      </c>
      <c r="H1825" s="57" t="s">
        <v>616</v>
      </c>
      <c r="I1825" s="58">
        <v>205067.51</v>
      </c>
      <c r="J1825" s="58">
        <v>174970.51</v>
      </c>
      <c r="K1825" s="59">
        <v>87485.255</v>
      </c>
      <c r="L1825" s="60">
        <f t="shared" si="28"/>
        <v>19434632.31999999</v>
      </c>
      <c r="M1825" s="92"/>
      <c r="N1825" s="92"/>
      <c r="O1825" s="92"/>
      <c r="P1825" s="92"/>
      <c r="Q1825" s="92"/>
      <c r="R1825" s="92"/>
      <c r="S1825" s="92"/>
      <c r="T1825" s="92"/>
      <c r="U1825" s="92"/>
      <c r="V1825" s="92"/>
      <c r="W1825" s="92"/>
      <c r="X1825" s="92"/>
      <c r="Y1825" s="92"/>
      <c r="Z1825" s="92"/>
      <c r="AA1825" s="92"/>
      <c r="AB1825" s="92"/>
      <c r="AC1825" s="92"/>
      <c r="AD1825" s="92"/>
      <c r="AE1825" s="92"/>
      <c r="AF1825" s="92"/>
      <c r="AG1825" s="92"/>
      <c r="AH1825" s="92"/>
      <c r="AI1825" s="92"/>
      <c r="AJ1825" s="92"/>
      <c r="AK1825" s="92"/>
      <c r="AL1825" s="92"/>
      <c r="AM1825" s="92"/>
      <c r="AN1825" s="92"/>
      <c r="AO1825" s="92"/>
      <c r="AP1825" s="92"/>
      <c r="AQ1825" s="92"/>
      <c r="AR1825" s="92"/>
      <c r="AS1825" s="92"/>
      <c r="AT1825" s="92"/>
      <c r="AU1825" s="92"/>
      <c r="AV1825" s="92"/>
      <c r="AW1825" s="92"/>
      <c r="AX1825" s="92"/>
      <c r="AY1825" s="92"/>
      <c r="AZ1825" s="92"/>
      <c r="BA1825" s="92"/>
      <c r="BB1825" s="92"/>
      <c r="BC1825" s="92"/>
      <c r="BD1825" s="92"/>
      <c r="BE1825" s="92"/>
      <c r="BF1825" s="92"/>
      <c r="BG1825" s="92"/>
      <c r="BH1825" s="92"/>
      <c r="BI1825" s="92"/>
      <c r="BJ1825" s="92"/>
      <c r="BK1825" s="92"/>
      <c r="BL1825" s="92"/>
      <c r="BM1825" s="92"/>
      <c r="BN1825" s="92"/>
      <c r="BO1825" s="92"/>
      <c r="BP1825" s="92"/>
      <c r="BQ1825" s="92"/>
      <c r="BR1825" s="92"/>
      <c r="BS1825" s="92"/>
      <c r="BT1825" s="92"/>
      <c r="BU1825" s="92"/>
      <c r="BV1825" s="92"/>
      <c r="BW1825" s="92"/>
      <c r="BX1825" s="92"/>
      <c r="BY1825" s="92"/>
      <c r="BZ1825" s="92"/>
      <c r="CA1825" s="92"/>
      <c r="CB1825" s="92"/>
      <c r="CC1825" s="92"/>
      <c r="CD1825" s="92"/>
      <c r="CE1825" s="92"/>
      <c r="CF1825" s="92"/>
      <c r="CG1825" s="92"/>
      <c r="CH1825" s="92"/>
      <c r="CI1825" s="92"/>
      <c r="CJ1825" s="92"/>
      <c r="CK1825" s="92"/>
      <c r="CL1825" s="92"/>
      <c r="CM1825" s="92"/>
      <c r="CN1825" s="92"/>
      <c r="CO1825" s="92"/>
      <c r="CP1825" s="93"/>
      <c r="CQ1825" s="93"/>
      <c r="CR1825" s="93"/>
      <c r="CS1825" s="93"/>
      <c r="CT1825" s="93"/>
      <c r="CU1825" s="93"/>
      <c r="CV1825" s="93"/>
      <c r="CW1825" s="93"/>
      <c r="CX1825" s="93"/>
      <c r="CY1825" s="93"/>
      <c r="CZ1825" s="93"/>
      <c r="DA1825" s="93"/>
      <c r="DB1825" s="93"/>
      <c r="DC1825" s="93"/>
      <c r="DD1825" s="93"/>
      <c r="DE1825" s="93"/>
      <c r="DF1825" s="93"/>
      <c r="DG1825" s="93"/>
      <c r="DH1825" s="93"/>
      <c r="DI1825" s="93"/>
      <c r="DJ1825" s="93"/>
      <c r="DK1825" s="93"/>
      <c r="DL1825" s="93"/>
      <c r="DM1825" s="93"/>
      <c r="DN1825" s="93"/>
      <c r="DO1825" s="93"/>
    </row>
    <row r="1826" spans="1:119" s="80" customFormat="1" ht="8.25">
      <c r="A1826" s="73">
        <v>1783</v>
      </c>
      <c r="B1826" s="74" t="s">
        <v>780</v>
      </c>
      <c r="C1826" s="75" t="s">
        <v>664</v>
      </c>
      <c r="D1826" s="76" t="s">
        <v>2629</v>
      </c>
      <c r="E1826" s="77" t="s">
        <v>2477</v>
      </c>
      <c r="F1826" s="78" t="s">
        <v>2478</v>
      </c>
      <c r="G1826" s="79" t="s">
        <v>2184</v>
      </c>
      <c r="H1826" s="81" t="s">
        <v>246</v>
      </c>
      <c r="I1826" s="82">
        <v>18500</v>
      </c>
      <c r="J1826" s="82">
        <v>0</v>
      </c>
      <c r="K1826" s="83">
        <v>0</v>
      </c>
      <c r="L1826" s="84">
        <f t="shared" si="28"/>
        <v>19434632.31999999</v>
      </c>
      <c r="M1826" s="94"/>
      <c r="N1826" s="94"/>
      <c r="O1826" s="94"/>
      <c r="P1826" s="94"/>
      <c r="Q1826" s="94"/>
      <c r="R1826" s="94"/>
      <c r="S1826" s="94"/>
      <c r="T1826" s="94"/>
      <c r="U1826" s="94"/>
      <c r="V1826" s="94"/>
      <c r="W1826" s="94"/>
      <c r="X1826" s="94"/>
      <c r="Y1826" s="94"/>
      <c r="Z1826" s="94"/>
      <c r="AA1826" s="94"/>
      <c r="AB1826" s="94"/>
      <c r="AC1826" s="94"/>
      <c r="AD1826" s="94"/>
      <c r="AE1826" s="94"/>
      <c r="AF1826" s="94"/>
      <c r="AG1826" s="94"/>
      <c r="AH1826" s="94"/>
      <c r="AI1826" s="94"/>
      <c r="AJ1826" s="94"/>
      <c r="AK1826" s="94"/>
      <c r="AL1826" s="94"/>
      <c r="AM1826" s="94"/>
      <c r="AN1826" s="94"/>
      <c r="AO1826" s="94"/>
      <c r="AP1826" s="94"/>
      <c r="AQ1826" s="94"/>
      <c r="AR1826" s="94"/>
      <c r="AS1826" s="94"/>
      <c r="AT1826" s="94"/>
      <c r="AU1826" s="94"/>
      <c r="AV1826" s="94"/>
      <c r="AW1826" s="94"/>
      <c r="AX1826" s="94"/>
      <c r="AY1826" s="94"/>
      <c r="AZ1826" s="94"/>
      <c r="BA1826" s="94"/>
      <c r="BB1826" s="94"/>
      <c r="BC1826" s="94"/>
      <c r="BD1826" s="94"/>
      <c r="BE1826" s="94"/>
      <c r="BF1826" s="94"/>
      <c r="BG1826" s="94"/>
      <c r="BH1826" s="94"/>
      <c r="BI1826" s="94"/>
      <c r="BJ1826" s="94"/>
      <c r="BK1826" s="94"/>
      <c r="BL1826" s="94"/>
      <c r="BM1826" s="94"/>
      <c r="BN1826" s="94"/>
      <c r="BO1826" s="94"/>
      <c r="BP1826" s="94"/>
      <c r="BQ1826" s="94"/>
      <c r="BR1826" s="94"/>
      <c r="BS1826" s="94"/>
      <c r="BT1826" s="94"/>
      <c r="BU1826" s="94"/>
      <c r="BV1826" s="94"/>
      <c r="BW1826" s="94"/>
      <c r="BX1826" s="94"/>
      <c r="BY1826" s="94"/>
      <c r="BZ1826" s="94"/>
      <c r="CA1826" s="94"/>
      <c r="CB1826" s="94"/>
      <c r="CC1826" s="94"/>
      <c r="CD1826" s="94"/>
      <c r="CE1826" s="94"/>
      <c r="CF1826" s="94"/>
      <c r="CG1826" s="94"/>
      <c r="CH1826" s="94"/>
      <c r="CI1826" s="94"/>
      <c r="CJ1826" s="94"/>
      <c r="CK1826" s="94"/>
      <c r="CL1826" s="94"/>
      <c r="CM1826" s="94"/>
      <c r="CN1826" s="94"/>
      <c r="CO1826" s="94"/>
      <c r="CP1826" s="95"/>
      <c r="CQ1826" s="95"/>
      <c r="CR1826" s="95"/>
      <c r="CS1826" s="95"/>
      <c r="CT1826" s="95"/>
      <c r="CU1826" s="95"/>
      <c r="CV1826" s="95"/>
      <c r="CW1826" s="95"/>
      <c r="CX1826" s="95"/>
      <c r="CY1826" s="95"/>
      <c r="CZ1826" s="95"/>
      <c r="DA1826" s="95"/>
      <c r="DB1826" s="95"/>
      <c r="DC1826" s="95"/>
      <c r="DD1826" s="95"/>
      <c r="DE1826" s="95"/>
      <c r="DF1826" s="95"/>
      <c r="DG1826" s="95"/>
      <c r="DH1826" s="95"/>
      <c r="DI1826" s="95"/>
      <c r="DJ1826" s="95"/>
      <c r="DK1826" s="95"/>
      <c r="DL1826" s="95"/>
      <c r="DM1826" s="95"/>
      <c r="DN1826" s="95"/>
      <c r="DO1826" s="95"/>
    </row>
    <row r="1827" spans="1:12" ht="16.5">
      <c r="A1827" s="34">
        <v>959</v>
      </c>
      <c r="B1827" s="2" t="s">
        <v>2380</v>
      </c>
      <c r="C1827" s="41" t="s">
        <v>1906</v>
      </c>
      <c r="D1827" s="46" t="s">
        <v>3773</v>
      </c>
      <c r="E1827" s="4" t="s">
        <v>3154</v>
      </c>
      <c r="F1827" s="3" t="s">
        <v>3155</v>
      </c>
      <c r="G1827" s="5" t="s">
        <v>2184</v>
      </c>
      <c r="H1827" s="18" t="s">
        <v>235</v>
      </c>
      <c r="I1827" s="8">
        <v>30350</v>
      </c>
      <c r="J1827" s="8">
        <v>30350</v>
      </c>
      <c r="K1827" s="24">
        <v>15175</v>
      </c>
      <c r="L1827" s="9">
        <f t="shared" si="28"/>
        <v>19449807.31999999</v>
      </c>
    </row>
    <row r="1828" spans="1:12" ht="16.5">
      <c r="A1828" s="34">
        <v>622</v>
      </c>
      <c r="B1828" s="2" t="s">
        <v>2436</v>
      </c>
      <c r="C1828" s="41" t="s">
        <v>3160</v>
      </c>
      <c r="D1828" s="46" t="s">
        <v>3773</v>
      </c>
      <c r="E1828" s="4" t="s">
        <v>2900</v>
      </c>
      <c r="F1828" s="3" t="s">
        <v>2901</v>
      </c>
      <c r="G1828" s="5" t="s">
        <v>2201</v>
      </c>
      <c r="H1828" s="18" t="s">
        <v>235</v>
      </c>
      <c r="I1828" s="8">
        <v>40560</v>
      </c>
      <c r="J1828" s="8">
        <v>22820</v>
      </c>
      <c r="K1828" s="24">
        <v>11410</v>
      </c>
      <c r="L1828" s="9">
        <f t="shared" si="28"/>
        <v>19461217.31999999</v>
      </c>
    </row>
    <row r="1829" spans="1:119" s="56" customFormat="1" ht="8.25">
      <c r="A1829" s="49">
        <v>374</v>
      </c>
      <c r="B1829" s="50" t="s">
        <v>826</v>
      </c>
      <c r="C1829" s="51" t="s">
        <v>1166</v>
      </c>
      <c r="D1829" s="52" t="s">
        <v>3773</v>
      </c>
      <c r="E1829" s="53" t="s">
        <v>2246</v>
      </c>
      <c r="F1829" s="54" t="s">
        <v>2247</v>
      </c>
      <c r="G1829" s="55" t="s">
        <v>1699</v>
      </c>
      <c r="H1829" s="57" t="s">
        <v>616</v>
      </c>
      <c r="I1829" s="58">
        <v>32014.29</v>
      </c>
      <c r="J1829" s="58">
        <v>23014.29</v>
      </c>
      <c r="K1829" s="59">
        <v>11507.145</v>
      </c>
      <c r="L1829" s="60">
        <f t="shared" si="28"/>
        <v>19472724.46499999</v>
      </c>
      <c r="M1829" s="92"/>
      <c r="N1829" s="92"/>
      <c r="O1829" s="92"/>
      <c r="P1829" s="92"/>
      <c r="Q1829" s="92"/>
      <c r="R1829" s="92"/>
      <c r="S1829" s="92"/>
      <c r="T1829" s="92"/>
      <c r="U1829" s="92"/>
      <c r="V1829" s="92"/>
      <c r="W1829" s="92"/>
      <c r="X1829" s="92"/>
      <c r="Y1829" s="92"/>
      <c r="Z1829" s="92"/>
      <c r="AA1829" s="92"/>
      <c r="AB1829" s="92"/>
      <c r="AC1829" s="92"/>
      <c r="AD1829" s="92"/>
      <c r="AE1829" s="92"/>
      <c r="AF1829" s="92"/>
      <c r="AG1829" s="92"/>
      <c r="AH1829" s="92"/>
      <c r="AI1829" s="92"/>
      <c r="AJ1829" s="92"/>
      <c r="AK1829" s="92"/>
      <c r="AL1829" s="92"/>
      <c r="AM1829" s="92"/>
      <c r="AN1829" s="92"/>
      <c r="AO1829" s="92"/>
      <c r="AP1829" s="92"/>
      <c r="AQ1829" s="92"/>
      <c r="AR1829" s="92"/>
      <c r="AS1829" s="92"/>
      <c r="AT1829" s="92"/>
      <c r="AU1829" s="92"/>
      <c r="AV1829" s="92"/>
      <c r="AW1829" s="92"/>
      <c r="AX1829" s="92"/>
      <c r="AY1829" s="92"/>
      <c r="AZ1829" s="92"/>
      <c r="BA1829" s="92"/>
      <c r="BB1829" s="92"/>
      <c r="BC1829" s="92"/>
      <c r="BD1829" s="92"/>
      <c r="BE1829" s="92"/>
      <c r="BF1829" s="92"/>
      <c r="BG1829" s="92"/>
      <c r="BH1829" s="92"/>
      <c r="BI1829" s="92"/>
      <c r="BJ1829" s="92"/>
      <c r="BK1829" s="92"/>
      <c r="BL1829" s="92"/>
      <c r="BM1829" s="92"/>
      <c r="BN1829" s="92"/>
      <c r="BO1829" s="92"/>
      <c r="BP1829" s="92"/>
      <c r="BQ1829" s="92"/>
      <c r="BR1829" s="92"/>
      <c r="BS1829" s="92"/>
      <c r="BT1829" s="92"/>
      <c r="BU1829" s="92"/>
      <c r="BV1829" s="92"/>
      <c r="BW1829" s="92"/>
      <c r="BX1829" s="92"/>
      <c r="BY1829" s="92"/>
      <c r="BZ1829" s="92"/>
      <c r="CA1829" s="92"/>
      <c r="CB1829" s="92"/>
      <c r="CC1829" s="92"/>
      <c r="CD1829" s="92"/>
      <c r="CE1829" s="92"/>
      <c r="CF1829" s="92"/>
      <c r="CG1829" s="92"/>
      <c r="CH1829" s="92"/>
      <c r="CI1829" s="92"/>
      <c r="CJ1829" s="92"/>
      <c r="CK1829" s="92"/>
      <c r="CL1829" s="92"/>
      <c r="CM1829" s="92"/>
      <c r="CN1829" s="92"/>
      <c r="CO1829" s="92"/>
      <c r="CP1829" s="93"/>
      <c r="CQ1829" s="93"/>
      <c r="CR1829" s="93"/>
      <c r="CS1829" s="93"/>
      <c r="CT1829" s="93"/>
      <c r="CU1829" s="93"/>
      <c r="CV1829" s="93"/>
      <c r="CW1829" s="93"/>
      <c r="CX1829" s="93"/>
      <c r="CY1829" s="93"/>
      <c r="CZ1829" s="93"/>
      <c r="DA1829" s="93"/>
      <c r="DB1829" s="93"/>
      <c r="DC1829" s="93"/>
      <c r="DD1829" s="93"/>
      <c r="DE1829" s="93"/>
      <c r="DF1829" s="93"/>
      <c r="DG1829" s="93"/>
      <c r="DH1829" s="93"/>
      <c r="DI1829" s="93"/>
      <c r="DJ1829" s="93"/>
      <c r="DK1829" s="93"/>
      <c r="DL1829" s="93"/>
      <c r="DM1829" s="93"/>
      <c r="DN1829" s="93"/>
      <c r="DO1829" s="93"/>
    </row>
    <row r="1830" spans="1:119" s="56" customFormat="1" ht="8.25">
      <c r="A1830" s="49">
        <v>31</v>
      </c>
      <c r="B1830" s="50" t="s">
        <v>1786</v>
      </c>
      <c r="C1830" s="51" t="s">
        <v>398</v>
      </c>
      <c r="D1830" s="52" t="s">
        <v>3773</v>
      </c>
      <c r="E1830" s="53" t="s">
        <v>230</v>
      </c>
      <c r="F1830" s="54" t="s">
        <v>231</v>
      </c>
      <c r="G1830" s="55" t="s">
        <v>2194</v>
      </c>
      <c r="H1830" s="57" t="s">
        <v>616</v>
      </c>
      <c r="I1830" s="58">
        <v>98037</v>
      </c>
      <c r="J1830" s="58">
        <v>45812</v>
      </c>
      <c r="K1830" s="59">
        <v>22906</v>
      </c>
      <c r="L1830" s="60">
        <f t="shared" si="28"/>
        <v>19495630.46499999</v>
      </c>
      <c r="M1830" s="92"/>
      <c r="N1830" s="92"/>
      <c r="O1830" s="92"/>
      <c r="P1830" s="92"/>
      <c r="Q1830" s="92"/>
      <c r="R1830" s="92"/>
      <c r="S1830" s="92"/>
      <c r="T1830" s="92"/>
      <c r="U1830" s="92"/>
      <c r="V1830" s="92"/>
      <c r="W1830" s="92"/>
      <c r="X1830" s="92"/>
      <c r="Y1830" s="92"/>
      <c r="Z1830" s="92"/>
      <c r="AA1830" s="92"/>
      <c r="AB1830" s="92"/>
      <c r="AC1830" s="92"/>
      <c r="AD1830" s="92"/>
      <c r="AE1830" s="92"/>
      <c r="AF1830" s="92"/>
      <c r="AG1830" s="92"/>
      <c r="AH1830" s="92"/>
      <c r="AI1830" s="92"/>
      <c r="AJ1830" s="92"/>
      <c r="AK1830" s="92"/>
      <c r="AL1830" s="92"/>
      <c r="AM1830" s="92"/>
      <c r="AN1830" s="92"/>
      <c r="AO1830" s="92"/>
      <c r="AP1830" s="92"/>
      <c r="AQ1830" s="92"/>
      <c r="AR1830" s="92"/>
      <c r="AS1830" s="92"/>
      <c r="AT1830" s="92"/>
      <c r="AU1830" s="92"/>
      <c r="AV1830" s="92"/>
      <c r="AW1830" s="92"/>
      <c r="AX1830" s="92"/>
      <c r="AY1830" s="92"/>
      <c r="AZ1830" s="92"/>
      <c r="BA1830" s="92"/>
      <c r="BB1830" s="92"/>
      <c r="BC1830" s="92"/>
      <c r="BD1830" s="92"/>
      <c r="BE1830" s="92"/>
      <c r="BF1830" s="92"/>
      <c r="BG1830" s="92"/>
      <c r="BH1830" s="92"/>
      <c r="BI1830" s="92"/>
      <c r="BJ1830" s="92"/>
      <c r="BK1830" s="92"/>
      <c r="BL1830" s="92"/>
      <c r="BM1830" s="92"/>
      <c r="BN1830" s="92"/>
      <c r="BO1830" s="92"/>
      <c r="BP1830" s="92"/>
      <c r="BQ1830" s="92"/>
      <c r="BR1830" s="92"/>
      <c r="BS1830" s="92"/>
      <c r="BT1830" s="92"/>
      <c r="BU1830" s="92"/>
      <c r="BV1830" s="92"/>
      <c r="BW1830" s="92"/>
      <c r="BX1830" s="92"/>
      <c r="BY1830" s="92"/>
      <c r="BZ1830" s="92"/>
      <c r="CA1830" s="92"/>
      <c r="CB1830" s="92"/>
      <c r="CC1830" s="92"/>
      <c r="CD1830" s="92"/>
      <c r="CE1830" s="92"/>
      <c r="CF1830" s="92"/>
      <c r="CG1830" s="92"/>
      <c r="CH1830" s="92"/>
      <c r="CI1830" s="92"/>
      <c r="CJ1830" s="92"/>
      <c r="CK1830" s="92"/>
      <c r="CL1830" s="92"/>
      <c r="CM1830" s="92"/>
      <c r="CN1830" s="92"/>
      <c r="CO1830" s="92"/>
      <c r="CP1830" s="93"/>
      <c r="CQ1830" s="93"/>
      <c r="CR1830" s="93"/>
      <c r="CS1830" s="93"/>
      <c r="CT1830" s="93"/>
      <c r="CU1830" s="93"/>
      <c r="CV1830" s="93"/>
      <c r="CW1830" s="93"/>
      <c r="CX1830" s="93"/>
      <c r="CY1830" s="93"/>
      <c r="CZ1830" s="93"/>
      <c r="DA1830" s="93"/>
      <c r="DB1830" s="93"/>
      <c r="DC1830" s="93"/>
      <c r="DD1830" s="93"/>
      <c r="DE1830" s="93"/>
      <c r="DF1830" s="93"/>
      <c r="DG1830" s="93"/>
      <c r="DH1830" s="93"/>
      <c r="DI1830" s="93"/>
      <c r="DJ1830" s="93"/>
      <c r="DK1830" s="93"/>
      <c r="DL1830" s="93"/>
      <c r="DM1830" s="93"/>
      <c r="DN1830" s="93"/>
      <c r="DO1830" s="93"/>
    </row>
    <row r="1831" spans="3:12" ht="8.25">
      <c r="C1831" s="44"/>
      <c r="D1831" s="45"/>
      <c r="H1831" s="6" t="s">
        <v>1340</v>
      </c>
      <c r="I1831" s="6">
        <v>109804156.02000001</v>
      </c>
      <c r="J1831" s="6">
        <v>51773228.24000001</v>
      </c>
      <c r="L1831" s="7"/>
    </row>
    <row r="1832" spans="3:12" ht="8.25">
      <c r="C1832" s="44"/>
      <c r="D1832" s="45"/>
      <c r="H1832" s="10"/>
      <c r="I1832" s="6"/>
      <c r="J1832" s="6"/>
      <c r="L1832" s="7"/>
    </row>
    <row r="1833" spans="3:12" ht="8.25">
      <c r="C1833" s="44"/>
      <c r="D1833" s="45"/>
      <c r="H1833" s="10"/>
      <c r="I1833" s="6"/>
      <c r="J1833" s="6"/>
      <c r="L1833" s="7"/>
    </row>
    <row r="1834" spans="3:12" ht="8.25">
      <c r="C1834" s="44"/>
      <c r="D1834" s="45"/>
      <c r="H1834" s="10"/>
      <c r="I1834" s="6"/>
      <c r="J1834" s="6"/>
      <c r="L1834" s="7"/>
    </row>
    <row r="1835" spans="3:12" ht="8.25">
      <c r="C1835" s="44"/>
      <c r="D1835" s="45"/>
      <c r="H1835" s="10"/>
      <c r="I1835" s="6"/>
      <c r="J1835" s="6"/>
      <c r="L1835" s="7"/>
    </row>
    <row r="1836" spans="3:12" ht="8.25">
      <c r="C1836" s="44"/>
      <c r="D1836" s="45"/>
      <c r="H1836" s="10"/>
      <c r="I1836" s="6"/>
      <c r="J1836" s="6"/>
      <c r="L1836" s="7"/>
    </row>
    <row r="1837" spans="3:12" ht="8.25">
      <c r="C1837" s="44"/>
      <c r="D1837" s="45"/>
      <c r="H1837" s="10"/>
      <c r="I1837" s="6"/>
      <c r="J1837" s="6"/>
      <c r="L1837" s="7"/>
    </row>
    <row r="1838" spans="3:12" ht="8.25">
      <c r="C1838" s="44"/>
      <c r="D1838" s="45"/>
      <c r="H1838" s="10"/>
      <c r="I1838" s="6"/>
      <c r="J1838" s="6"/>
      <c r="L1838" s="7"/>
    </row>
    <row r="1839" spans="3:12" ht="8.25">
      <c r="C1839" s="44"/>
      <c r="D1839" s="45"/>
      <c r="H1839" s="10"/>
      <c r="I1839" s="6"/>
      <c r="J1839" s="6"/>
      <c r="L1839" s="7"/>
    </row>
    <row r="1840" spans="3:12" ht="8.25">
      <c r="C1840" s="44"/>
      <c r="D1840" s="45"/>
      <c r="H1840" s="10"/>
      <c r="I1840" s="6"/>
      <c r="J1840" s="6"/>
      <c r="L1840" s="7"/>
    </row>
    <row r="1841" spans="3:12" ht="8.25">
      <c r="C1841" s="44"/>
      <c r="D1841" s="45"/>
      <c r="H1841" s="10"/>
      <c r="I1841" s="6"/>
      <c r="J1841" s="6"/>
      <c r="L1841" s="7"/>
    </row>
    <row r="1842" spans="3:12" ht="8.25">
      <c r="C1842" s="44"/>
      <c r="D1842" s="45"/>
      <c r="H1842" s="10"/>
      <c r="I1842" s="6"/>
      <c r="J1842" s="6"/>
      <c r="L1842" s="7"/>
    </row>
    <row r="1843" spans="3:12" ht="8.25">
      <c r="C1843" s="44"/>
      <c r="D1843" s="45"/>
      <c r="H1843" s="10"/>
      <c r="I1843" s="6"/>
      <c r="J1843" s="6"/>
      <c r="L1843" s="7"/>
    </row>
    <row r="1844" spans="3:12" ht="8.25">
      <c r="C1844" s="44"/>
      <c r="D1844" s="45"/>
      <c r="H1844" s="10"/>
      <c r="I1844" s="6"/>
      <c r="J1844" s="6"/>
      <c r="L1844" s="7"/>
    </row>
    <row r="1845" spans="3:12" ht="8.25">
      <c r="C1845" s="44"/>
      <c r="D1845" s="45"/>
      <c r="H1845" s="10"/>
      <c r="I1845" s="6"/>
      <c r="J1845" s="6"/>
      <c r="L1845" s="7"/>
    </row>
    <row r="1846" spans="3:12" ht="8.25">
      <c r="C1846" s="44"/>
      <c r="D1846" s="45"/>
      <c r="H1846" s="10"/>
      <c r="I1846" s="6"/>
      <c r="J1846" s="6"/>
      <c r="L1846" s="7"/>
    </row>
    <row r="1847" spans="3:12" ht="8.25">
      <c r="C1847" s="44"/>
      <c r="D1847" s="45"/>
      <c r="H1847" s="10"/>
      <c r="I1847" s="6"/>
      <c r="J1847" s="6"/>
      <c r="L1847" s="7"/>
    </row>
    <row r="1848" spans="3:12" ht="8.25">
      <c r="C1848" s="44"/>
      <c r="D1848" s="45"/>
      <c r="H1848" s="10"/>
      <c r="I1848" s="6"/>
      <c r="J1848" s="6"/>
      <c r="L1848" s="7"/>
    </row>
    <row r="1849" spans="3:12" ht="8.25">
      <c r="C1849" s="44"/>
      <c r="D1849" s="45"/>
      <c r="H1849" s="10"/>
      <c r="I1849" s="6"/>
      <c r="J1849" s="6"/>
      <c r="L1849" s="7"/>
    </row>
    <row r="1850" spans="3:12" ht="8.25">
      <c r="C1850" s="44"/>
      <c r="D1850" s="45"/>
      <c r="H1850" s="10"/>
      <c r="I1850" s="6"/>
      <c r="J1850" s="6"/>
      <c r="L1850" s="7"/>
    </row>
    <row r="1851" spans="3:12" ht="8.25">
      <c r="C1851" s="44"/>
      <c r="D1851" s="45"/>
      <c r="H1851" s="10"/>
      <c r="I1851" s="6"/>
      <c r="J1851" s="6"/>
      <c r="L1851" s="7"/>
    </row>
    <row r="1852" spans="3:12" ht="8.25">
      <c r="C1852" s="44"/>
      <c r="D1852" s="45"/>
      <c r="H1852" s="10"/>
      <c r="I1852" s="6"/>
      <c r="J1852" s="6"/>
      <c r="L1852" s="7"/>
    </row>
    <row r="1853" spans="3:12" ht="8.25">
      <c r="C1853" s="44"/>
      <c r="D1853" s="45"/>
      <c r="H1853" s="10"/>
      <c r="I1853" s="6"/>
      <c r="J1853" s="6"/>
      <c r="L1853" s="7"/>
    </row>
    <row r="1854" spans="3:12" ht="8.25">
      <c r="C1854" s="44"/>
      <c r="D1854" s="45"/>
      <c r="H1854" s="10"/>
      <c r="I1854" s="6"/>
      <c r="J1854" s="6"/>
      <c r="L1854" s="7"/>
    </row>
    <row r="1855" spans="3:12" ht="8.25">
      <c r="C1855" s="44"/>
      <c r="D1855" s="45"/>
      <c r="H1855" s="10"/>
      <c r="I1855" s="6"/>
      <c r="J1855" s="6"/>
      <c r="L1855" s="7"/>
    </row>
    <row r="1856" spans="3:12" ht="8.25">
      <c r="C1856" s="44"/>
      <c r="D1856" s="45"/>
      <c r="H1856" s="10"/>
      <c r="I1856" s="6"/>
      <c r="J1856" s="6"/>
      <c r="L1856" s="7"/>
    </row>
    <row r="1857" spans="3:12" ht="8.25">
      <c r="C1857" s="44"/>
      <c r="D1857" s="45"/>
      <c r="H1857" s="10"/>
      <c r="I1857" s="6"/>
      <c r="J1857" s="6"/>
      <c r="L1857" s="7"/>
    </row>
    <row r="1858" spans="3:12" ht="8.25">
      <c r="C1858" s="44"/>
      <c r="D1858" s="45"/>
      <c r="H1858" s="10"/>
      <c r="I1858" s="6"/>
      <c r="J1858" s="6"/>
      <c r="L1858" s="7"/>
    </row>
    <row r="1859" spans="3:12" ht="8.25">
      <c r="C1859" s="44"/>
      <c r="D1859" s="45"/>
      <c r="H1859" s="10"/>
      <c r="I1859" s="6"/>
      <c r="J1859" s="6"/>
      <c r="L1859" s="7"/>
    </row>
    <row r="1860" spans="3:12" ht="8.25">
      <c r="C1860" s="44"/>
      <c r="D1860" s="45"/>
      <c r="H1860" s="10"/>
      <c r="I1860" s="6"/>
      <c r="J1860" s="6"/>
      <c r="L1860" s="7"/>
    </row>
    <row r="1861" spans="3:12" ht="8.25">
      <c r="C1861" s="44"/>
      <c r="D1861" s="45"/>
      <c r="H1861" s="10"/>
      <c r="I1861" s="6"/>
      <c r="J1861" s="6"/>
      <c r="L1861" s="7"/>
    </row>
    <row r="1862" spans="3:12" ht="8.25">
      <c r="C1862" s="44"/>
      <c r="D1862" s="45"/>
      <c r="H1862" s="10"/>
      <c r="I1862" s="6"/>
      <c r="J1862" s="6"/>
      <c r="L1862" s="7"/>
    </row>
    <row r="1863" spans="3:12" ht="8.25">
      <c r="C1863" s="44"/>
      <c r="D1863" s="45"/>
      <c r="H1863" s="10"/>
      <c r="I1863" s="6"/>
      <c r="J1863" s="6"/>
      <c r="L1863" s="7"/>
    </row>
    <row r="1864" spans="3:12" ht="8.25">
      <c r="C1864" s="44"/>
      <c r="D1864" s="45"/>
      <c r="H1864" s="10"/>
      <c r="I1864" s="6"/>
      <c r="J1864" s="6"/>
      <c r="L1864" s="7"/>
    </row>
    <row r="1865" spans="3:12" ht="8.25">
      <c r="C1865" s="44"/>
      <c r="D1865" s="45"/>
      <c r="H1865" s="10"/>
      <c r="I1865" s="6"/>
      <c r="J1865" s="6"/>
      <c r="L1865" s="7"/>
    </row>
    <row r="1866" spans="3:12" ht="8.25">
      <c r="C1866" s="44"/>
      <c r="D1866" s="45"/>
      <c r="H1866" s="10"/>
      <c r="I1866" s="6"/>
      <c r="J1866" s="6"/>
      <c r="L1866" s="7"/>
    </row>
    <row r="1867" spans="3:12" ht="8.25">
      <c r="C1867" s="44"/>
      <c r="D1867" s="45"/>
      <c r="H1867" s="10"/>
      <c r="I1867" s="6"/>
      <c r="J1867" s="6"/>
      <c r="L1867" s="7"/>
    </row>
    <row r="1868" spans="3:12" ht="8.25">
      <c r="C1868" s="44"/>
      <c r="D1868" s="45"/>
      <c r="H1868" s="10"/>
      <c r="I1868" s="6"/>
      <c r="J1868" s="6"/>
      <c r="L1868" s="7"/>
    </row>
    <row r="1869" spans="3:12" ht="8.25">
      <c r="C1869" s="44"/>
      <c r="D1869" s="45"/>
      <c r="H1869" s="10"/>
      <c r="I1869" s="6"/>
      <c r="J1869" s="6"/>
      <c r="L1869" s="7"/>
    </row>
    <row r="1870" spans="3:12" ht="8.25">
      <c r="C1870" s="44"/>
      <c r="D1870" s="45"/>
      <c r="H1870" s="10"/>
      <c r="I1870" s="6"/>
      <c r="J1870" s="6"/>
      <c r="L1870" s="7"/>
    </row>
    <row r="1871" spans="3:12" ht="8.25">
      <c r="C1871" s="44"/>
      <c r="D1871" s="45"/>
      <c r="H1871" s="10"/>
      <c r="I1871" s="6"/>
      <c r="J1871" s="6"/>
      <c r="L1871" s="7"/>
    </row>
    <row r="1872" spans="3:12" ht="8.25">
      <c r="C1872" s="44"/>
      <c r="D1872" s="45"/>
      <c r="H1872" s="10"/>
      <c r="I1872" s="6"/>
      <c r="J1872" s="6"/>
      <c r="L1872" s="7"/>
    </row>
    <row r="1873" spans="3:12" ht="8.25">
      <c r="C1873" s="44"/>
      <c r="D1873" s="45"/>
      <c r="H1873" s="10"/>
      <c r="I1873" s="6"/>
      <c r="J1873" s="6"/>
      <c r="L1873" s="7"/>
    </row>
    <row r="1874" spans="3:12" ht="8.25">
      <c r="C1874" s="44"/>
      <c r="D1874" s="45"/>
      <c r="H1874" s="10"/>
      <c r="I1874" s="6"/>
      <c r="J1874" s="6"/>
      <c r="L1874" s="7"/>
    </row>
    <row r="1875" spans="3:12" ht="8.25">
      <c r="C1875" s="44"/>
      <c r="D1875" s="45"/>
      <c r="H1875" s="10"/>
      <c r="I1875" s="6"/>
      <c r="J1875" s="6"/>
      <c r="L1875" s="7"/>
    </row>
    <row r="1876" spans="3:12" ht="8.25">
      <c r="C1876" s="44"/>
      <c r="D1876" s="45"/>
      <c r="H1876" s="10"/>
      <c r="I1876" s="6"/>
      <c r="J1876" s="6"/>
      <c r="L1876" s="7"/>
    </row>
    <row r="1877" spans="3:12" ht="8.25">
      <c r="C1877" s="44"/>
      <c r="D1877" s="45"/>
      <c r="H1877" s="10"/>
      <c r="I1877" s="6"/>
      <c r="J1877" s="6"/>
      <c r="L1877" s="7"/>
    </row>
    <row r="1878" spans="3:12" ht="8.25">
      <c r="C1878" s="44"/>
      <c r="D1878" s="45"/>
      <c r="H1878" s="10"/>
      <c r="I1878" s="6"/>
      <c r="J1878" s="6"/>
      <c r="L1878" s="7"/>
    </row>
    <row r="1879" spans="3:12" ht="8.25">
      <c r="C1879" s="44"/>
      <c r="D1879" s="45"/>
      <c r="H1879" s="10"/>
      <c r="I1879" s="6"/>
      <c r="J1879" s="6"/>
      <c r="L1879" s="7"/>
    </row>
    <row r="1880" spans="3:12" ht="8.25">
      <c r="C1880" s="44"/>
      <c r="D1880" s="45"/>
      <c r="H1880" s="10"/>
      <c r="I1880" s="6"/>
      <c r="J1880" s="6"/>
      <c r="L1880" s="7"/>
    </row>
    <row r="1881" spans="3:12" ht="8.25">
      <c r="C1881" s="44"/>
      <c r="D1881" s="45"/>
      <c r="H1881" s="10"/>
      <c r="I1881" s="6"/>
      <c r="J1881" s="6"/>
      <c r="L1881" s="7"/>
    </row>
    <row r="1882" spans="3:12" ht="8.25">
      <c r="C1882" s="44"/>
      <c r="D1882" s="45"/>
      <c r="H1882" s="10"/>
      <c r="I1882" s="6"/>
      <c r="J1882" s="6"/>
      <c r="L1882" s="7"/>
    </row>
    <row r="1883" spans="3:12" ht="8.25">
      <c r="C1883" s="44"/>
      <c r="D1883" s="45"/>
      <c r="H1883" s="10"/>
      <c r="I1883" s="6"/>
      <c r="J1883" s="6"/>
      <c r="L1883" s="7"/>
    </row>
    <row r="1884" spans="3:12" ht="8.25">
      <c r="C1884" s="44"/>
      <c r="D1884" s="45"/>
      <c r="H1884" s="10"/>
      <c r="I1884" s="6"/>
      <c r="J1884" s="6"/>
      <c r="L1884" s="7"/>
    </row>
    <row r="1885" spans="3:12" ht="8.25">
      <c r="C1885" s="44"/>
      <c r="D1885" s="45"/>
      <c r="H1885" s="10"/>
      <c r="I1885" s="6"/>
      <c r="J1885" s="6"/>
      <c r="L1885" s="7"/>
    </row>
    <row r="1886" spans="3:12" ht="8.25">
      <c r="C1886" s="44"/>
      <c r="D1886" s="45"/>
      <c r="H1886" s="10"/>
      <c r="I1886" s="6"/>
      <c r="J1886" s="6"/>
      <c r="L1886" s="7"/>
    </row>
    <row r="1887" spans="3:12" ht="8.25">
      <c r="C1887" s="44"/>
      <c r="D1887" s="45"/>
      <c r="H1887" s="10"/>
      <c r="I1887" s="6"/>
      <c r="J1887" s="6"/>
      <c r="L1887" s="7"/>
    </row>
    <row r="1888" spans="3:12" ht="8.25">
      <c r="C1888" s="44"/>
      <c r="D1888" s="45"/>
      <c r="H1888" s="10"/>
      <c r="I1888" s="6"/>
      <c r="J1888" s="6"/>
      <c r="L1888" s="7"/>
    </row>
    <row r="1889" spans="3:12" ht="8.25">
      <c r="C1889" s="44"/>
      <c r="D1889" s="45"/>
      <c r="H1889" s="10"/>
      <c r="I1889" s="6"/>
      <c r="J1889" s="6"/>
      <c r="L1889" s="7"/>
    </row>
    <row r="1890" spans="3:12" ht="8.25">
      <c r="C1890" s="44"/>
      <c r="D1890" s="45"/>
      <c r="H1890" s="10"/>
      <c r="I1890" s="6"/>
      <c r="J1890" s="6"/>
      <c r="L1890" s="7"/>
    </row>
    <row r="1891" spans="3:12" ht="8.25">
      <c r="C1891" s="44"/>
      <c r="D1891" s="45"/>
      <c r="H1891" s="10"/>
      <c r="I1891" s="6"/>
      <c r="J1891" s="6"/>
      <c r="L1891" s="7"/>
    </row>
    <row r="1892" spans="3:12" ht="8.25">
      <c r="C1892" s="44"/>
      <c r="D1892" s="45"/>
      <c r="H1892" s="10"/>
      <c r="I1892" s="6"/>
      <c r="J1892" s="6"/>
      <c r="L1892" s="7"/>
    </row>
    <row r="1893" spans="3:12" ht="8.25">
      <c r="C1893" s="44"/>
      <c r="D1893" s="45"/>
      <c r="H1893" s="10"/>
      <c r="I1893" s="6"/>
      <c r="J1893" s="6"/>
      <c r="L1893" s="7"/>
    </row>
    <row r="1894" spans="3:12" ht="8.25">
      <c r="C1894" s="44"/>
      <c r="D1894" s="45"/>
      <c r="H1894" s="10"/>
      <c r="I1894" s="6"/>
      <c r="J1894" s="6"/>
      <c r="L1894" s="7"/>
    </row>
    <row r="1895" spans="3:12" ht="8.25">
      <c r="C1895" s="44"/>
      <c r="D1895" s="45"/>
      <c r="H1895" s="10"/>
      <c r="I1895" s="6"/>
      <c r="J1895" s="6"/>
      <c r="L1895" s="7"/>
    </row>
    <row r="1896" spans="3:12" ht="8.25">
      <c r="C1896" s="44"/>
      <c r="D1896" s="45"/>
      <c r="H1896" s="10"/>
      <c r="I1896" s="6"/>
      <c r="J1896" s="6"/>
      <c r="L1896" s="7"/>
    </row>
    <row r="1897" spans="3:12" ht="8.25">
      <c r="C1897" s="44"/>
      <c r="D1897" s="45"/>
      <c r="H1897" s="10"/>
      <c r="I1897" s="6"/>
      <c r="J1897" s="6"/>
      <c r="L1897" s="7"/>
    </row>
    <row r="1898" spans="3:12" ht="8.25">
      <c r="C1898" s="44"/>
      <c r="D1898" s="45"/>
      <c r="H1898" s="10"/>
      <c r="I1898" s="6"/>
      <c r="J1898" s="6"/>
      <c r="L1898" s="7"/>
    </row>
    <row r="1899" spans="3:12" ht="8.25">
      <c r="C1899" s="44"/>
      <c r="D1899" s="45"/>
      <c r="H1899" s="10"/>
      <c r="I1899" s="6"/>
      <c r="J1899" s="6"/>
      <c r="L1899" s="7"/>
    </row>
    <row r="1900" spans="3:12" ht="8.25">
      <c r="C1900" s="44"/>
      <c r="D1900" s="45"/>
      <c r="H1900" s="10"/>
      <c r="I1900" s="6"/>
      <c r="J1900" s="6"/>
      <c r="L1900" s="7"/>
    </row>
    <row r="1901" spans="3:12" ht="8.25">
      <c r="C1901" s="44"/>
      <c r="D1901" s="45"/>
      <c r="H1901" s="10"/>
      <c r="I1901" s="6"/>
      <c r="J1901" s="6"/>
      <c r="L1901" s="7"/>
    </row>
    <row r="1902" spans="3:12" ht="8.25">
      <c r="C1902" s="44"/>
      <c r="D1902" s="45"/>
      <c r="H1902" s="10"/>
      <c r="I1902" s="6"/>
      <c r="J1902" s="6"/>
      <c r="L1902" s="7"/>
    </row>
    <row r="1903" spans="3:12" ht="8.25">
      <c r="C1903" s="44"/>
      <c r="D1903" s="45"/>
      <c r="H1903" s="10"/>
      <c r="I1903" s="6"/>
      <c r="J1903" s="6"/>
      <c r="L1903" s="7"/>
    </row>
    <row r="1904" spans="3:12" ht="8.25">
      <c r="C1904" s="44"/>
      <c r="D1904" s="45"/>
      <c r="H1904" s="10"/>
      <c r="I1904" s="6"/>
      <c r="J1904" s="6"/>
      <c r="L1904" s="7"/>
    </row>
    <row r="1905" spans="3:12" ht="8.25">
      <c r="C1905" s="44"/>
      <c r="D1905" s="45"/>
      <c r="H1905" s="10"/>
      <c r="I1905" s="6"/>
      <c r="J1905" s="6"/>
      <c r="L1905" s="7"/>
    </row>
    <row r="1906" spans="3:12" ht="8.25">
      <c r="C1906" s="44"/>
      <c r="D1906" s="45"/>
      <c r="H1906" s="10"/>
      <c r="I1906" s="6"/>
      <c r="J1906" s="6"/>
      <c r="L1906" s="7"/>
    </row>
    <row r="1907" spans="3:12" ht="8.25">
      <c r="C1907" s="44"/>
      <c r="D1907" s="45"/>
      <c r="H1907" s="10"/>
      <c r="I1907" s="6"/>
      <c r="J1907" s="6"/>
      <c r="L1907" s="7"/>
    </row>
    <row r="1908" spans="3:12" ht="8.25">
      <c r="C1908" s="44"/>
      <c r="D1908" s="45"/>
      <c r="H1908" s="10"/>
      <c r="I1908" s="6"/>
      <c r="J1908" s="6"/>
      <c r="L1908" s="7"/>
    </row>
    <row r="1909" spans="3:12" ht="8.25">
      <c r="C1909" s="44"/>
      <c r="D1909" s="45"/>
      <c r="H1909" s="10"/>
      <c r="I1909" s="6"/>
      <c r="J1909" s="6"/>
      <c r="L1909" s="7"/>
    </row>
    <row r="1910" spans="3:12" ht="8.25">
      <c r="C1910" s="44"/>
      <c r="D1910" s="45"/>
      <c r="H1910" s="10"/>
      <c r="I1910" s="6"/>
      <c r="J1910" s="6"/>
      <c r="L1910" s="7"/>
    </row>
    <row r="1911" spans="3:12" ht="8.25">
      <c r="C1911" s="44"/>
      <c r="D1911" s="45"/>
      <c r="H1911" s="10"/>
      <c r="I1911" s="6"/>
      <c r="J1911" s="6"/>
      <c r="L1911" s="7"/>
    </row>
    <row r="1912" spans="3:12" ht="8.25">
      <c r="C1912" s="44"/>
      <c r="D1912" s="45"/>
      <c r="H1912" s="10"/>
      <c r="I1912" s="6"/>
      <c r="J1912" s="6"/>
      <c r="L1912" s="7"/>
    </row>
    <row r="1913" spans="3:12" ht="8.25">
      <c r="C1913" s="44"/>
      <c r="D1913" s="45"/>
      <c r="H1913" s="10"/>
      <c r="I1913" s="6"/>
      <c r="J1913" s="6"/>
      <c r="L1913" s="7"/>
    </row>
    <row r="1914" spans="3:12" ht="8.25">
      <c r="C1914" s="44"/>
      <c r="D1914" s="45"/>
      <c r="H1914" s="10"/>
      <c r="I1914" s="6"/>
      <c r="J1914" s="6"/>
      <c r="L1914" s="7"/>
    </row>
    <row r="1915" spans="3:12" ht="8.25">
      <c r="C1915" s="44"/>
      <c r="D1915" s="45"/>
      <c r="H1915" s="10"/>
      <c r="I1915" s="6"/>
      <c r="J1915" s="6"/>
      <c r="L1915" s="7"/>
    </row>
    <row r="1916" spans="3:12" ht="8.25">
      <c r="C1916" s="44"/>
      <c r="D1916" s="45"/>
      <c r="H1916" s="10"/>
      <c r="I1916" s="6"/>
      <c r="J1916" s="6"/>
      <c r="L1916" s="7"/>
    </row>
    <row r="1917" spans="3:12" ht="8.25">
      <c r="C1917" s="44"/>
      <c r="D1917" s="45"/>
      <c r="H1917" s="10"/>
      <c r="I1917" s="6"/>
      <c r="J1917" s="6"/>
      <c r="L1917" s="7"/>
    </row>
    <row r="1918" spans="3:12" ht="8.25">
      <c r="C1918" s="44"/>
      <c r="D1918" s="45"/>
      <c r="H1918" s="10"/>
      <c r="I1918" s="6"/>
      <c r="J1918" s="6"/>
      <c r="L1918" s="7"/>
    </row>
    <row r="1919" spans="3:12" ht="8.25">
      <c r="C1919" s="44"/>
      <c r="D1919" s="45"/>
      <c r="H1919" s="10"/>
      <c r="I1919" s="6"/>
      <c r="J1919" s="6"/>
      <c r="L1919" s="7"/>
    </row>
    <row r="1920" spans="3:12" ht="8.25">
      <c r="C1920" s="44"/>
      <c r="D1920" s="45"/>
      <c r="H1920" s="10"/>
      <c r="I1920" s="6"/>
      <c r="J1920" s="6"/>
      <c r="L1920" s="7"/>
    </row>
    <row r="1921" spans="3:12" ht="8.25">
      <c r="C1921" s="44"/>
      <c r="D1921" s="45"/>
      <c r="H1921" s="10"/>
      <c r="I1921" s="6"/>
      <c r="J1921" s="6"/>
      <c r="L1921" s="7"/>
    </row>
    <row r="1922" spans="3:12" ht="8.25">
      <c r="C1922" s="44"/>
      <c r="D1922" s="45"/>
      <c r="H1922" s="10"/>
      <c r="I1922" s="6"/>
      <c r="J1922" s="6"/>
      <c r="L1922" s="7"/>
    </row>
    <row r="1923" spans="3:12" ht="8.25">
      <c r="C1923" s="44"/>
      <c r="D1923" s="45"/>
      <c r="H1923" s="10"/>
      <c r="I1923" s="6"/>
      <c r="J1923" s="6"/>
      <c r="L1923" s="7"/>
    </row>
    <row r="1924" spans="3:12" ht="8.25">
      <c r="C1924" s="44"/>
      <c r="D1924" s="45"/>
      <c r="H1924" s="10"/>
      <c r="I1924" s="6"/>
      <c r="J1924" s="6"/>
      <c r="L1924" s="7"/>
    </row>
    <row r="1925" spans="3:12" ht="8.25">
      <c r="C1925" s="44"/>
      <c r="D1925" s="45"/>
      <c r="H1925" s="10"/>
      <c r="I1925" s="6"/>
      <c r="J1925" s="6"/>
      <c r="L1925" s="7"/>
    </row>
    <row r="1926" spans="3:12" ht="8.25">
      <c r="C1926" s="44"/>
      <c r="D1926" s="45"/>
      <c r="H1926" s="10"/>
      <c r="I1926" s="6"/>
      <c r="J1926" s="6"/>
      <c r="L1926" s="7"/>
    </row>
    <row r="1927" spans="3:12" ht="8.25">
      <c r="C1927" s="44"/>
      <c r="D1927" s="45"/>
      <c r="H1927" s="10"/>
      <c r="I1927" s="6"/>
      <c r="J1927" s="6"/>
      <c r="L1927" s="7"/>
    </row>
    <row r="1928" spans="3:12" ht="8.25">
      <c r="C1928" s="44"/>
      <c r="D1928" s="45"/>
      <c r="H1928" s="10"/>
      <c r="I1928" s="6"/>
      <c r="J1928" s="6"/>
      <c r="L1928" s="7"/>
    </row>
    <row r="1929" spans="3:12" ht="8.25">
      <c r="C1929" s="44"/>
      <c r="D1929" s="45"/>
      <c r="H1929" s="10"/>
      <c r="I1929" s="6"/>
      <c r="J1929" s="6"/>
      <c r="L1929" s="7"/>
    </row>
    <row r="1930" spans="3:12" ht="8.25">
      <c r="C1930" s="44"/>
      <c r="D1930" s="45"/>
      <c r="H1930" s="10"/>
      <c r="I1930" s="6"/>
      <c r="J1930" s="6"/>
      <c r="L1930" s="7"/>
    </row>
    <row r="1931" spans="3:12" ht="8.25">
      <c r="C1931" s="44"/>
      <c r="D1931" s="45"/>
      <c r="H1931" s="10"/>
      <c r="I1931" s="6"/>
      <c r="J1931" s="6"/>
      <c r="L1931" s="7"/>
    </row>
    <row r="1932" spans="3:12" ht="8.25">
      <c r="C1932" s="44"/>
      <c r="D1932" s="45"/>
      <c r="H1932" s="10"/>
      <c r="I1932" s="6"/>
      <c r="J1932" s="6"/>
      <c r="L1932" s="7"/>
    </row>
    <row r="1933" spans="3:12" ht="8.25">
      <c r="C1933" s="44"/>
      <c r="D1933" s="45"/>
      <c r="H1933" s="10"/>
      <c r="I1933" s="6"/>
      <c r="J1933" s="6"/>
      <c r="L1933" s="7"/>
    </row>
    <row r="1934" spans="3:12" ht="8.25">
      <c r="C1934" s="44"/>
      <c r="D1934" s="45"/>
      <c r="H1934" s="10"/>
      <c r="I1934" s="6"/>
      <c r="J1934" s="6"/>
      <c r="L1934" s="7"/>
    </row>
    <row r="1935" spans="3:12" ht="8.25">
      <c r="C1935" s="44"/>
      <c r="D1935" s="45"/>
      <c r="H1935" s="10"/>
      <c r="I1935" s="6"/>
      <c r="J1935" s="6"/>
      <c r="L1935" s="7"/>
    </row>
    <row r="1936" spans="3:12" ht="8.25">
      <c r="C1936" s="44"/>
      <c r="D1936" s="45"/>
      <c r="H1936" s="10"/>
      <c r="I1936" s="6"/>
      <c r="J1936" s="6"/>
      <c r="L1936" s="7"/>
    </row>
    <row r="1937" spans="3:12" ht="8.25">
      <c r="C1937" s="44"/>
      <c r="D1937" s="45"/>
      <c r="H1937" s="10"/>
      <c r="I1937" s="6"/>
      <c r="J1937" s="6"/>
      <c r="L1937" s="7"/>
    </row>
    <row r="1938" spans="3:12" ht="8.25">
      <c r="C1938" s="44"/>
      <c r="D1938" s="45"/>
      <c r="H1938" s="10"/>
      <c r="I1938" s="6"/>
      <c r="J1938" s="6"/>
      <c r="L1938" s="7"/>
    </row>
    <row r="1939" spans="3:12" ht="8.25">
      <c r="C1939" s="44"/>
      <c r="D1939" s="45"/>
      <c r="H1939" s="10"/>
      <c r="I1939" s="6"/>
      <c r="J1939" s="6"/>
      <c r="L1939" s="7"/>
    </row>
    <row r="1940" spans="3:12" ht="8.25">
      <c r="C1940" s="44"/>
      <c r="D1940" s="45"/>
      <c r="H1940" s="10"/>
      <c r="I1940" s="6"/>
      <c r="J1940" s="6"/>
      <c r="L1940" s="7"/>
    </row>
    <row r="1941" spans="3:12" ht="8.25">
      <c r="C1941" s="44"/>
      <c r="D1941" s="45"/>
      <c r="H1941" s="10"/>
      <c r="I1941" s="6"/>
      <c r="J1941" s="6"/>
      <c r="L1941" s="7"/>
    </row>
    <row r="1942" spans="3:12" ht="8.25">
      <c r="C1942" s="44"/>
      <c r="D1942" s="45"/>
      <c r="H1942" s="10"/>
      <c r="I1942" s="6"/>
      <c r="J1942" s="6"/>
      <c r="L1942" s="7"/>
    </row>
    <row r="1943" spans="3:12" ht="8.25">
      <c r="C1943" s="44"/>
      <c r="D1943" s="45"/>
      <c r="H1943" s="10"/>
      <c r="I1943" s="6"/>
      <c r="J1943" s="6"/>
      <c r="L1943" s="7"/>
    </row>
    <row r="1944" spans="3:12" ht="8.25">
      <c r="C1944" s="44"/>
      <c r="D1944" s="45"/>
      <c r="H1944" s="10"/>
      <c r="I1944" s="6"/>
      <c r="J1944" s="6"/>
      <c r="L1944" s="7"/>
    </row>
    <row r="1945" spans="3:12" ht="8.25">
      <c r="C1945" s="44"/>
      <c r="D1945" s="45"/>
      <c r="H1945" s="10"/>
      <c r="I1945" s="6"/>
      <c r="J1945" s="6"/>
      <c r="L1945" s="7"/>
    </row>
    <row r="1946" spans="3:12" ht="8.25">
      <c r="C1946" s="44"/>
      <c r="D1946" s="45"/>
      <c r="H1946" s="10"/>
      <c r="I1946" s="6"/>
      <c r="J1946" s="6"/>
      <c r="L1946" s="7"/>
    </row>
    <row r="1947" spans="3:12" ht="8.25">
      <c r="C1947" s="44"/>
      <c r="D1947" s="45"/>
      <c r="H1947" s="10"/>
      <c r="I1947" s="6"/>
      <c r="J1947" s="6"/>
      <c r="L1947" s="7"/>
    </row>
    <row r="1948" spans="3:12" ht="8.25">
      <c r="C1948" s="44"/>
      <c r="D1948" s="45"/>
      <c r="H1948" s="10"/>
      <c r="I1948" s="6"/>
      <c r="J1948" s="6"/>
      <c r="L1948" s="7"/>
    </row>
    <row r="1949" spans="3:12" ht="8.25">
      <c r="C1949" s="44"/>
      <c r="D1949" s="45"/>
      <c r="H1949" s="10"/>
      <c r="I1949" s="6"/>
      <c r="J1949" s="6"/>
      <c r="L1949" s="7"/>
    </row>
    <row r="1950" spans="3:12" ht="8.25">
      <c r="C1950" s="44"/>
      <c r="D1950" s="45"/>
      <c r="H1950" s="10"/>
      <c r="I1950" s="6"/>
      <c r="J1950" s="6"/>
      <c r="L1950" s="7"/>
    </row>
    <row r="1951" spans="3:12" ht="8.25">
      <c r="C1951" s="44"/>
      <c r="D1951" s="45"/>
      <c r="H1951" s="10"/>
      <c r="I1951" s="6"/>
      <c r="J1951" s="6"/>
      <c r="L1951" s="7"/>
    </row>
    <row r="1952" spans="3:12" ht="8.25">
      <c r="C1952" s="44"/>
      <c r="D1952" s="45"/>
      <c r="H1952" s="10"/>
      <c r="I1952" s="6"/>
      <c r="J1952" s="6"/>
      <c r="L1952" s="7"/>
    </row>
    <row r="1953" spans="3:12" ht="8.25">
      <c r="C1953" s="44"/>
      <c r="D1953" s="45"/>
      <c r="H1953" s="10"/>
      <c r="I1953" s="6"/>
      <c r="J1953" s="6"/>
      <c r="L1953" s="7"/>
    </row>
    <row r="1954" spans="3:12" ht="8.25">
      <c r="C1954" s="44"/>
      <c r="D1954" s="45"/>
      <c r="H1954" s="10"/>
      <c r="I1954" s="6"/>
      <c r="J1954" s="6"/>
      <c r="L1954" s="7"/>
    </row>
    <row r="1955" spans="3:12" ht="8.25">
      <c r="C1955" s="44"/>
      <c r="D1955" s="45"/>
      <c r="H1955" s="10"/>
      <c r="I1955" s="6"/>
      <c r="J1955" s="6"/>
      <c r="L1955" s="7"/>
    </row>
    <row r="1956" spans="3:12" ht="8.25">
      <c r="C1956" s="44"/>
      <c r="D1956" s="45"/>
      <c r="H1956" s="10"/>
      <c r="I1956" s="6"/>
      <c r="J1956" s="6"/>
      <c r="L1956" s="7"/>
    </row>
    <row r="1957" spans="3:12" ht="8.25">
      <c r="C1957" s="44"/>
      <c r="D1957" s="45"/>
      <c r="H1957" s="10"/>
      <c r="I1957" s="6"/>
      <c r="J1957" s="6"/>
      <c r="L1957" s="7"/>
    </row>
    <row r="1958" spans="3:12" ht="8.25">
      <c r="C1958" s="44"/>
      <c r="D1958" s="45"/>
      <c r="H1958" s="10"/>
      <c r="I1958" s="6"/>
      <c r="J1958" s="6"/>
      <c r="L1958" s="7"/>
    </row>
    <row r="1959" spans="3:12" ht="8.25">
      <c r="C1959" s="44"/>
      <c r="D1959" s="45"/>
      <c r="H1959" s="10"/>
      <c r="I1959" s="6"/>
      <c r="J1959" s="6"/>
      <c r="L1959" s="7"/>
    </row>
    <row r="1960" spans="3:12" ht="8.25">
      <c r="C1960" s="44"/>
      <c r="D1960" s="45"/>
      <c r="H1960" s="10"/>
      <c r="I1960" s="6"/>
      <c r="J1960" s="6"/>
      <c r="L1960" s="7"/>
    </row>
    <row r="1961" spans="3:12" ht="8.25">
      <c r="C1961" s="44"/>
      <c r="D1961" s="45"/>
      <c r="H1961" s="10"/>
      <c r="I1961" s="6"/>
      <c r="J1961" s="6"/>
      <c r="L1961" s="7"/>
    </row>
    <row r="1962" spans="3:12" ht="8.25">
      <c r="C1962" s="44"/>
      <c r="D1962" s="45"/>
      <c r="H1962" s="10"/>
      <c r="I1962" s="6"/>
      <c r="J1962" s="6"/>
      <c r="L1962" s="7"/>
    </row>
    <row r="1963" spans="3:12" ht="8.25">
      <c r="C1963" s="44"/>
      <c r="D1963" s="45"/>
      <c r="H1963" s="10"/>
      <c r="I1963" s="6"/>
      <c r="J1963" s="6"/>
      <c r="L1963" s="7"/>
    </row>
    <row r="1964" spans="3:12" ht="8.25">
      <c r="C1964" s="44"/>
      <c r="D1964" s="45"/>
      <c r="H1964" s="10"/>
      <c r="I1964" s="6"/>
      <c r="J1964" s="6"/>
      <c r="L1964" s="7"/>
    </row>
    <row r="1965" spans="3:12" ht="8.25">
      <c r="C1965" s="44"/>
      <c r="D1965" s="45"/>
      <c r="H1965" s="10"/>
      <c r="I1965" s="6"/>
      <c r="J1965" s="6"/>
      <c r="L1965" s="7"/>
    </row>
    <row r="1966" spans="3:12" ht="8.25">
      <c r="C1966" s="44"/>
      <c r="D1966" s="45"/>
      <c r="H1966" s="10"/>
      <c r="I1966" s="6"/>
      <c r="J1966" s="6"/>
      <c r="L1966" s="7"/>
    </row>
    <row r="1967" spans="3:12" ht="8.25">
      <c r="C1967" s="44"/>
      <c r="D1967" s="45"/>
      <c r="H1967" s="10"/>
      <c r="I1967" s="6"/>
      <c r="J1967" s="6"/>
      <c r="L1967" s="7"/>
    </row>
    <row r="1968" spans="3:12" ht="8.25">
      <c r="C1968" s="44"/>
      <c r="D1968" s="45"/>
      <c r="H1968" s="10"/>
      <c r="I1968" s="6"/>
      <c r="J1968" s="6"/>
      <c r="L1968" s="7"/>
    </row>
    <row r="1969" spans="3:12" ht="8.25">
      <c r="C1969" s="44"/>
      <c r="D1969" s="45"/>
      <c r="H1969" s="10"/>
      <c r="I1969" s="6"/>
      <c r="J1969" s="6"/>
      <c r="L1969" s="7"/>
    </row>
    <row r="1970" spans="3:12" ht="8.25">
      <c r="C1970" s="44"/>
      <c r="D1970" s="45"/>
      <c r="H1970" s="10"/>
      <c r="I1970" s="6"/>
      <c r="J1970" s="6"/>
      <c r="L1970" s="7"/>
    </row>
    <row r="1971" spans="3:12" ht="8.25">
      <c r="C1971" s="44"/>
      <c r="D1971" s="45"/>
      <c r="H1971" s="10"/>
      <c r="I1971" s="6"/>
      <c r="J1971" s="6"/>
      <c r="L1971" s="7"/>
    </row>
    <row r="1972" spans="3:12" ht="8.25">
      <c r="C1972" s="44"/>
      <c r="D1972" s="45"/>
      <c r="H1972" s="10"/>
      <c r="I1972" s="6"/>
      <c r="J1972" s="6"/>
      <c r="L1972" s="7"/>
    </row>
    <row r="1973" spans="3:12" ht="8.25">
      <c r="C1973" s="44"/>
      <c r="D1973" s="45"/>
      <c r="H1973" s="10"/>
      <c r="I1973" s="6"/>
      <c r="J1973" s="6"/>
      <c r="L1973" s="7"/>
    </row>
    <row r="1974" spans="3:12" ht="8.25">
      <c r="C1974" s="44"/>
      <c r="D1974" s="45"/>
      <c r="H1974" s="10"/>
      <c r="I1974" s="6"/>
      <c r="J1974" s="6"/>
      <c r="L1974" s="7"/>
    </row>
    <row r="1975" spans="3:12" ht="8.25">
      <c r="C1975" s="44"/>
      <c r="D1975" s="45"/>
      <c r="H1975" s="10"/>
      <c r="I1975" s="6"/>
      <c r="J1975" s="6"/>
      <c r="L1975" s="7"/>
    </row>
    <row r="1976" spans="3:12" ht="8.25">
      <c r="C1976" s="44"/>
      <c r="D1976" s="45"/>
      <c r="H1976" s="10"/>
      <c r="I1976" s="6"/>
      <c r="J1976" s="6"/>
      <c r="L1976" s="7"/>
    </row>
    <row r="1977" spans="3:12" ht="8.25">
      <c r="C1977" s="44"/>
      <c r="D1977" s="45"/>
      <c r="H1977" s="10"/>
      <c r="I1977" s="6"/>
      <c r="J1977" s="6"/>
      <c r="L1977" s="7"/>
    </row>
    <row r="1978" spans="3:12" ht="8.25">
      <c r="C1978" s="44"/>
      <c r="D1978" s="45"/>
      <c r="H1978" s="10"/>
      <c r="I1978" s="6"/>
      <c r="J1978" s="6"/>
      <c r="L1978" s="7"/>
    </row>
    <row r="1979" spans="3:12" ht="8.25">
      <c r="C1979" s="44"/>
      <c r="D1979" s="45"/>
      <c r="H1979" s="10"/>
      <c r="I1979" s="6"/>
      <c r="J1979" s="6"/>
      <c r="L1979" s="7"/>
    </row>
    <row r="1980" spans="3:12" ht="8.25">
      <c r="C1980" s="44"/>
      <c r="D1980" s="45"/>
      <c r="H1980" s="10"/>
      <c r="I1980" s="6"/>
      <c r="J1980" s="6"/>
      <c r="L1980" s="7"/>
    </row>
    <row r="1981" spans="3:12" ht="8.25">
      <c r="C1981" s="44"/>
      <c r="D1981" s="45"/>
      <c r="H1981" s="10"/>
      <c r="I1981" s="6"/>
      <c r="J1981" s="6"/>
      <c r="L1981" s="7"/>
    </row>
    <row r="1982" spans="3:12" ht="8.25">
      <c r="C1982" s="44"/>
      <c r="D1982" s="45"/>
      <c r="H1982" s="10"/>
      <c r="I1982" s="6"/>
      <c r="J1982" s="6"/>
      <c r="L1982" s="7"/>
    </row>
    <row r="1983" spans="3:12" ht="8.25">
      <c r="C1983" s="44"/>
      <c r="D1983" s="45"/>
      <c r="H1983" s="10"/>
      <c r="I1983" s="6"/>
      <c r="J1983" s="6"/>
      <c r="L1983" s="7"/>
    </row>
    <row r="1984" spans="3:12" ht="8.25">
      <c r="C1984" s="44"/>
      <c r="D1984" s="45"/>
      <c r="H1984" s="10"/>
      <c r="I1984" s="6"/>
      <c r="J1984" s="6"/>
      <c r="L1984" s="7"/>
    </row>
    <row r="1985" spans="3:12" ht="8.25">
      <c r="C1985" s="44"/>
      <c r="D1985" s="45"/>
      <c r="H1985" s="10"/>
      <c r="I1985" s="6"/>
      <c r="J1985" s="6"/>
      <c r="L1985" s="7"/>
    </row>
    <row r="1986" spans="3:12" ht="8.25">
      <c r="C1986" s="44"/>
      <c r="D1986" s="45"/>
      <c r="H1986" s="10"/>
      <c r="I1986" s="6"/>
      <c r="J1986" s="6"/>
      <c r="L1986" s="7"/>
    </row>
    <row r="1987" spans="3:12" ht="8.25">
      <c r="C1987" s="44"/>
      <c r="D1987" s="45"/>
      <c r="H1987" s="10"/>
      <c r="I1987" s="6"/>
      <c r="J1987" s="6"/>
      <c r="L1987" s="7"/>
    </row>
    <row r="1988" spans="3:12" ht="8.25">
      <c r="C1988" s="44"/>
      <c r="D1988" s="45"/>
      <c r="H1988" s="10"/>
      <c r="I1988" s="6"/>
      <c r="J1988" s="6"/>
      <c r="L1988" s="7"/>
    </row>
    <row r="1989" spans="3:12" ht="8.25">
      <c r="C1989" s="44"/>
      <c r="D1989" s="45"/>
      <c r="H1989" s="10"/>
      <c r="I1989" s="6"/>
      <c r="J1989" s="6"/>
      <c r="L1989" s="7"/>
    </row>
    <row r="1990" spans="3:12" ht="8.25">
      <c r="C1990" s="44"/>
      <c r="D1990" s="45"/>
      <c r="H1990" s="10"/>
      <c r="I1990" s="6"/>
      <c r="J1990" s="6"/>
      <c r="L1990" s="7"/>
    </row>
    <row r="1991" spans="3:12" ht="8.25">
      <c r="C1991" s="44"/>
      <c r="D1991" s="45"/>
      <c r="H1991" s="10"/>
      <c r="I1991" s="6"/>
      <c r="J1991" s="6"/>
      <c r="L1991" s="7"/>
    </row>
    <row r="1992" spans="3:12" ht="8.25">
      <c r="C1992" s="44"/>
      <c r="D1992" s="45"/>
      <c r="H1992" s="10"/>
      <c r="I1992" s="6"/>
      <c r="J1992" s="6"/>
      <c r="L1992" s="7"/>
    </row>
    <row r="1993" spans="3:12" ht="8.25">
      <c r="C1993" s="44"/>
      <c r="D1993" s="45"/>
      <c r="H1993" s="10"/>
      <c r="I1993" s="6"/>
      <c r="J1993" s="6"/>
      <c r="L1993" s="7"/>
    </row>
    <row r="1994" spans="3:12" ht="8.25">
      <c r="C1994" s="44"/>
      <c r="D1994" s="45"/>
      <c r="H1994" s="10"/>
      <c r="I1994" s="6"/>
      <c r="J1994" s="6"/>
      <c r="L1994" s="7"/>
    </row>
    <row r="1995" spans="3:12" ht="8.25">
      <c r="C1995" s="44"/>
      <c r="D1995" s="45"/>
      <c r="H1995" s="10"/>
      <c r="I1995" s="6"/>
      <c r="J1995" s="6"/>
      <c r="L1995" s="7"/>
    </row>
    <row r="1996" spans="3:12" ht="8.25">
      <c r="C1996" s="44"/>
      <c r="D1996" s="45"/>
      <c r="H1996" s="10"/>
      <c r="I1996" s="6"/>
      <c r="J1996" s="6"/>
      <c r="L1996" s="7"/>
    </row>
    <row r="1997" spans="3:12" ht="8.25">
      <c r="C1997" s="44"/>
      <c r="D1997" s="45"/>
      <c r="H1997" s="10"/>
      <c r="I1997" s="6"/>
      <c r="J1997" s="6"/>
      <c r="L1997" s="7"/>
    </row>
    <row r="1998" spans="3:12" ht="8.25">
      <c r="C1998" s="44"/>
      <c r="D1998" s="45"/>
      <c r="H1998" s="10"/>
      <c r="I1998" s="6"/>
      <c r="J1998" s="6"/>
      <c r="L1998" s="7"/>
    </row>
    <row r="1999" spans="3:12" ht="8.25">
      <c r="C1999" s="44"/>
      <c r="D1999" s="45"/>
      <c r="H1999" s="10"/>
      <c r="I1999" s="6"/>
      <c r="J1999" s="6"/>
      <c r="L1999" s="7"/>
    </row>
    <row r="2000" spans="3:12" ht="8.25">
      <c r="C2000" s="44"/>
      <c r="D2000" s="45"/>
      <c r="H2000" s="10"/>
      <c r="I2000" s="6"/>
      <c r="J2000" s="6"/>
      <c r="L2000" s="7"/>
    </row>
    <row r="2001" spans="3:12" ht="8.25">
      <c r="C2001" s="44"/>
      <c r="D2001" s="45"/>
      <c r="H2001" s="10"/>
      <c r="I2001" s="6"/>
      <c r="J2001" s="6"/>
      <c r="L2001" s="7"/>
    </row>
    <row r="2002" spans="3:12" ht="8.25">
      <c r="C2002" s="44"/>
      <c r="D2002" s="45"/>
      <c r="H2002" s="10"/>
      <c r="I2002" s="6"/>
      <c r="J2002" s="6"/>
      <c r="L2002" s="7"/>
    </row>
    <row r="2003" spans="3:12" ht="8.25">
      <c r="C2003" s="44"/>
      <c r="D2003" s="45"/>
      <c r="H2003" s="10"/>
      <c r="I2003" s="6"/>
      <c r="J2003" s="6"/>
      <c r="L2003" s="7"/>
    </row>
    <row r="2004" spans="3:12" ht="8.25">
      <c r="C2004" s="44"/>
      <c r="D2004" s="45"/>
      <c r="H2004" s="10"/>
      <c r="I2004" s="6"/>
      <c r="J2004" s="6"/>
      <c r="L2004" s="7"/>
    </row>
    <row r="2005" spans="3:12" ht="8.25">
      <c r="C2005" s="44"/>
      <c r="D2005" s="45"/>
      <c r="H2005" s="10"/>
      <c r="I2005" s="6"/>
      <c r="J2005" s="6"/>
      <c r="L2005" s="7"/>
    </row>
    <row r="2006" spans="3:12" ht="8.25">
      <c r="C2006" s="44"/>
      <c r="D2006" s="45"/>
      <c r="H2006" s="10"/>
      <c r="I2006" s="6"/>
      <c r="J2006" s="6"/>
      <c r="L2006" s="7"/>
    </row>
    <row r="2007" spans="3:12" ht="8.25">
      <c r="C2007" s="44"/>
      <c r="D2007" s="45"/>
      <c r="H2007" s="10"/>
      <c r="I2007" s="6"/>
      <c r="J2007" s="6"/>
      <c r="L2007" s="7"/>
    </row>
    <row r="2008" spans="3:12" ht="8.25">
      <c r="C2008" s="44"/>
      <c r="D2008" s="45"/>
      <c r="H2008" s="10"/>
      <c r="I2008" s="6"/>
      <c r="J2008" s="6"/>
      <c r="L2008" s="7"/>
    </row>
    <row r="2009" spans="3:12" ht="8.25">
      <c r="C2009" s="44"/>
      <c r="D2009" s="45"/>
      <c r="H2009" s="10"/>
      <c r="I2009" s="6"/>
      <c r="J2009" s="6"/>
      <c r="L2009" s="7"/>
    </row>
    <row r="2010" spans="3:12" ht="8.25">
      <c r="C2010" s="44"/>
      <c r="D2010" s="45"/>
      <c r="H2010" s="10"/>
      <c r="I2010" s="6"/>
      <c r="J2010" s="6"/>
      <c r="L2010" s="7"/>
    </row>
    <row r="2011" spans="3:12" ht="8.25">
      <c r="C2011" s="44"/>
      <c r="D2011" s="45"/>
      <c r="H2011" s="10"/>
      <c r="I2011" s="6"/>
      <c r="J2011" s="6"/>
      <c r="L2011" s="7"/>
    </row>
    <row r="2012" spans="3:12" ht="8.25">
      <c r="C2012" s="44"/>
      <c r="D2012" s="45"/>
      <c r="H2012" s="10"/>
      <c r="I2012" s="6"/>
      <c r="J2012" s="6"/>
      <c r="L2012" s="7"/>
    </row>
    <row r="2013" spans="3:12" ht="8.25">
      <c r="C2013" s="44"/>
      <c r="D2013" s="45"/>
      <c r="H2013" s="10"/>
      <c r="I2013" s="6"/>
      <c r="J2013" s="6"/>
      <c r="L2013" s="7"/>
    </row>
    <row r="2014" spans="3:12" ht="8.25">
      <c r="C2014" s="44"/>
      <c r="D2014" s="45"/>
      <c r="H2014" s="10"/>
      <c r="I2014" s="6"/>
      <c r="J2014" s="6"/>
      <c r="L2014" s="7"/>
    </row>
    <row r="2015" spans="3:12" ht="8.25">
      <c r="C2015" s="44"/>
      <c r="D2015" s="45"/>
      <c r="H2015" s="10"/>
      <c r="I2015" s="6"/>
      <c r="J2015" s="6"/>
      <c r="L2015" s="7"/>
    </row>
    <row r="2016" spans="3:12" ht="8.25">
      <c r="C2016" s="44"/>
      <c r="D2016" s="45"/>
      <c r="H2016" s="10"/>
      <c r="I2016" s="6"/>
      <c r="J2016" s="6"/>
      <c r="L2016" s="7"/>
    </row>
    <row r="2017" spans="3:12" ht="8.25">
      <c r="C2017" s="44"/>
      <c r="D2017" s="45"/>
      <c r="H2017" s="10"/>
      <c r="I2017" s="6"/>
      <c r="J2017" s="6"/>
      <c r="L2017" s="7"/>
    </row>
    <row r="2018" spans="3:12" ht="8.25">
      <c r="C2018" s="44"/>
      <c r="D2018" s="45"/>
      <c r="H2018" s="10"/>
      <c r="I2018" s="6"/>
      <c r="J2018" s="6"/>
      <c r="L2018" s="7"/>
    </row>
    <row r="2019" spans="3:12" ht="8.25">
      <c r="C2019" s="44"/>
      <c r="D2019" s="45"/>
      <c r="H2019" s="10"/>
      <c r="I2019" s="6"/>
      <c r="J2019" s="6"/>
      <c r="L2019" s="7"/>
    </row>
    <row r="2020" spans="3:12" ht="8.25">
      <c r="C2020" s="44"/>
      <c r="D2020" s="45"/>
      <c r="H2020" s="10"/>
      <c r="I2020" s="6"/>
      <c r="J2020" s="6"/>
      <c r="L2020" s="7"/>
    </row>
    <row r="2021" spans="3:12" ht="8.25">
      <c r="C2021" s="44"/>
      <c r="D2021" s="45"/>
      <c r="H2021" s="10"/>
      <c r="I2021" s="6"/>
      <c r="J2021" s="6"/>
      <c r="L2021" s="7"/>
    </row>
    <row r="2022" spans="3:12" ht="8.25">
      <c r="C2022" s="44"/>
      <c r="D2022" s="45"/>
      <c r="H2022" s="10"/>
      <c r="I2022" s="6"/>
      <c r="J2022" s="6"/>
      <c r="L2022" s="7"/>
    </row>
    <row r="2023" spans="3:12" ht="8.25">
      <c r="C2023" s="44"/>
      <c r="D2023" s="45"/>
      <c r="H2023" s="10"/>
      <c r="I2023" s="6"/>
      <c r="J2023" s="6"/>
      <c r="L2023" s="7"/>
    </row>
    <row r="2024" spans="3:12" ht="8.25">
      <c r="C2024" s="44"/>
      <c r="D2024" s="45"/>
      <c r="H2024" s="10"/>
      <c r="I2024" s="6"/>
      <c r="J2024" s="6"/>
      <c r="L2024" s="7"/>
    </row>
    <row r="2025" spans="3:12" ht="8.25">
      <c r="C2025" s="44"/>
      <c r="D2025" s="45"/>
      <c r="H2025" s="10"/>
      <c r="I2025" s="6"/>
      <c r="J2025" s="6"/>
      <c r="L2025" s="7"/>
    </row>
    <row r="2026" spans="3:12" ht="8.25">
      <c r="C2026" s="44"/>
      <c r="D2026" s="45"/>
      <c r="H2026" s="10"/>
      <c r="I2026" s="6"/>
      <c r="J2026" s="6"/>
      <c r="L2026" s="7"/>
    </row>
    <row r="2027" spans="3:12" ht="8.25">
      <c r="C2027" s="44"/>
      <c r="D2027" s="45"/>
      <c r="H2027" s="10"/>
      <c r="I2027" s="6"/>
      <c r="J2027" s="6"/>
      <c r="L2027" s="7"/>
    </row>
    <row r="2028" spans="3:12" ht="8.25">
      <c r="C2028" s="44"/>
      <c r="D2028" s="45"/>
      <c r="H2028" s="10"/>
      <c r="I2028" s="6"/>
      <c r="J2028" s="6"/>
      <c r="L2028" s="7"/>
    </row>
    <row r="2029" spans="3:12" ht="8.25">
      <c r="C2029" s="44"/>
      <c r="D2029" s="45"/>
      <c r="H2029" s="10"/>
      <c r="I2029" s="6"/>
      <c r="J2029" s="6"/>
      <c r="L2029" s="7"/>
    </row>
    <row r="2030" spans="3:12" ht="8.25">
      <c r="C2030" s="44"/>
      <c r="D2030" s="45"/>
      <c r="H2030" s="10"/>
      <c r="I2030" s="6"/>
      <c r="J2030" s="6"/>
      <c r="L2030" s="7"/>
    </row>
    <row r="2031" spans="3:12" ht="8.25">
      <c r="C2031" s="44"/>
      <c r="D2031" s="45"/>
      <c r="H2031" s="10"/>
      <c r="I2031" s="6"/>
      <c r="J2031" s="6"/>
      <c r="L2031" s="7"/>
    </row>
    <row r="2032" spans="3:12" ht="8.25">
      <c r="C2032" s="44"/>
      <c r="D2032" s="45"/>
      <c r="H2032" s="10"/>
      <c r="I2032" s="6"/>
      <c r="J2032" s="6"/>
      <c r="L2032" s="7"/>
    </row>
    <row r="2033" spans="3:12" ht="8.25">
      <c r="C2033" s="44"/>
      <c r="D2033" s="45"/>
      <c r="H2033" s="10"/>
      <c r="I2033" s="6"/>
      <c r="J2033" s="6"/>
      <c r="L2033" s="7"/>
    </row>
    <row r="2034" spans="3:12" ht="8.25">
      <c r="C2034" s="44"/>
      <c r="D2034" s="45"/>
      <c r="H2034" s="10"/>
      <c r="I2034" s="6"/>
      <c r="J2034" s="6"/>
      <c r="L2034" s="7"/>
    </row>
    <row r="2035" spans="3:12" ht="8.25">
      <c r="C2035" s="44"/>
      <c r="D2035" s="45"/>
      <c r="H2035" s="10"/>
      <c r="I2035" s="6"/>
      <c r="J2035" s="6"/>
      <c r="L2035" s="7"/>
    </row>
    <row r="2036" spans="3:12" ht="8.25">
      <c r="C2036" s="44"/>
      <c r="D2036" s="45"/>
      <c r="H2036" s="10"/>
      <c r="I2036" s="6"/>
      <c r="J2036" s="6"/>
      <c r="L2036" s="7"/>
    </row>
    <row r="2037" spans="3:12" ht="8.25">
      <c r="C2037" s="44"/>
      <c r="D2037" s="45"/>
      <c r="H2037" s="10"/>
      <c r="I2037" s="6"/>
      <c r="J2037" s="6"/>
      <c r="L2037" s="7"/>
    </row>
    <row r="2038" spans="3:12" ht="8.25">
      <c r="C2038" s="44"/>
      <c r="D2038" s="45"/>
      <c r="H2038" s="10"/>
      <c r="I2038" s="6"/>
      <c r="J2038" s="6"/>
      <c r="L2038" s="7"/>
    </row>
    <row r="2039" spans="3:12" ht="8.25">
      <c r="C2039" s="44"/>
      <c r="D2039" s="45"/>
      <c r="H2039" s="10"/>
      <c r="I2039" s="6"/>
      <c r="J2039" s="6"/>
      <c r="L2039" s="7"/>
    </row>
    <row r="2040" spans="3:12" ht="8.25">
      <c r="C2040" s="44"/>
      <c r="D2040" s="45"/>
      <c r="H2040" s="10"/>
      <c r="I2040" s="6"/>
      <c r="J2040" s="6"/>
      <c r="L2040" s="7"/>
    </row>
    <row r="2041" spans="3:12" ht="8.25">
      <c r="C2041" s="44"/>
      <c r="D2041" s="45"/>
      <c r="H2041" s="10"/>
      <c r="I2041" s="6"/>
      <c r="J2041" s="6"/>
      <c r="L2041" s="7"/>
    </row>
    <row r="2042" spans="3:12" ht="8.25">
      <c r="C2042" s="44"/>
      <c r="D2042" s="45"/>
      <c r="H2042" s="10"/>
      <c r="I2042" s="6"/>
      <c r="J2042" s="6"/>
      <c r="L2042" s="7"/>
    </row>
    <row r="2043" spans="3:12" ht="8.25">
      <c r="C2043" s="44"/>
      <c r="D2043" s="45"/>
      <c r="H2043" s="10"/>
      <c r="I2043" s="6"/>
      <c r="J2043" s="6"/>
      <c r="L2043" s="7"/>
    </row>
    <row r="2044" spans="3:12" ht="8.25">
      <c r="C2044" s="44"/>
      <c r="D2044" s="45"/>
      <c r="H2044" s="10"/>
      <c r="I2044" s="6"/>
      <c r="J2044" s="6"/>
      <c r="L2044" s="7"/>
    </row>
    <row r="2045" spans="3:12" ht="8.25">
      <c r="C2045" s="44"/>
      <c r="D2045" s="45"/>
      <c r="H2045" s="10"/>
      <c r="I2045" s="6"/>
      <c r="J2045" s="6"/>
      <c r="L2045" s="7"/>
    </row>
    <row r="2046" spans="3:12" ht="8.25">
      <c r="C2046" s="44"/>
      <c r="D2046" s="45"/>
      <c r="H2046" s="10"/>
      <c r="I2046" s="6"/>
      <c r="J2046" s="6"/>
      <c r="L2046" s="7"/>
    </row>
    <row r="2047" spans="3:12" ht="8.25">
      <c r="C2047" s="44"/>
      <c r="D2047" s="45"/>
      <c r="H2047" s="10"/>
      <c r="I2047" s="6"/>
      <c r="J2047" s="6"/>
      <c r="L2047" s="7"/>
    </row>
    <row r="2048" spans="3:12" ht="8.25">
      <c r="C2048" s="44"/>
      <c r="D2048" s="45"/>
      <c r="H2048" s="10"/>
      <c r="I2048" s="6"/>
      <c r="J2048" s="6"/>
      <c r="L2048" s="7"/>
    </row>
    <row r="2049" spans="3:12" ht="8.25">
      <c r="C2049" s="44"/>
      <c r="D2049" s="45"/>
      <c r="H2049" s="10"/>
      <c r="I2049" s="6"/>
      <c r="J2049" s="6"/>
      <c r="L2049" s="7"/>
    </row>
    <row r="2050" spans="3:12" ht="8.25">
      <c r="C2050" s="44"/>
      <c r="D2050" s="45"/>
      <c r="H2050" s="10"/>
      <c r="I2050" s="6"/>
      <c r="J2050" s="6"/>
      <c r="L2050" s="7"/>
    </row>
    <row r="2051" spans="3:12" ht="8.25">
      <c r="C2051" s="44"/>
      <c r="D2051" s="45"/>
      <c r="H2051" s="10"/>
      <c r="I2051" s="6"/>
      <c r="J2051" s="6"/>
      <c r="L2051" s="7"/>
    </row>
    <row r="2052" spans="3:12" ht="8.25">
      <c r="C2052" s="44"/>
      <c r="D2052" s="45"/>
      <c r="H2052" s="10"/>
      <c r="I2052" s="6"/>
      <c r="J2052" s="6"/>
      <c r="L2052" s="7"/>
    </row>
    <row r="2053" spans="3:12" ht="8.25">
      <c r="C2053" s="44"/>
      <c r="D2053" s="45"/>
      <c r="H2053" s="10"/>
      <c r="I2053" s="6"/>
      <c r="J2053" s="6"/>
      <c r="L2053" s="7"/>
    </row>
    <row r="2054" spans="3:12" ht="8.25">
      <c r="C2054" s="44"/>
      <c r="D2054" s="45"/>
      <c r="H2054" s="10"/>
      <c r="I2054" s="6"/>
      <c r="J2054" s="6"/>
      <c r="L2054" s="7"/>
    </row>
    <row r="2055" spans="3:12" ht="8.25">
      <c r="C2055" s="44"/>
      <c r="D2055" s="45"/>
      <c r="H2055" s="10"/>
      <c r="I2055" s="6"/>
      <c r="J2055" s="6"/>
      <c r="L2055" s="7"/>
    </row>
    <row r="2056" spans="3:12" ht="8.25">
      <c r="C2056" s="44"/>
      <c r="D2056" s="45"/>
      <c r="H2056" s="10"/>
      <c r="I2056" s="6"/>
      <c r="J2056" s="6"/>
      <c r="L2056" s="7"/>
    </row>
    <row r="2057" spans="3:12" ht="8.25">
      <c r="C2057" s="44"/>
      <c r="D2057" s="45"/>
      <c r="H2057" s="10"/>
      <c r="I2057" s="6"/>
      <c r="J2057" s="6"/>
      <c r="L2057" s="7"/>
    </row>
    <row r="2058" spans="3:12" ht="8.25">
      <c r="C2058" s="44"/>
      <c r="D2058" s="45"/>
      <c r="H2058" s="10"/>
      <c r="I2058" s="6"/>
      <c r="J2058" s="6"/>
      <c r="L2058" s="7"/>
    </row>
    <row r="2059" spans="3:12" ht="8.25">
      <c r="C2059" s="44"/>
      <c r="D2059" s="45"/>
      <c r="H2059" s="10"/>
      <c r="I2059" s="6"/>
      <c r="J2059" s="6"/>
      <c r="L2059" s="7"/>
    </row>
    <row r="2060" spans="3:12" ht="8.25">
      <c r="C2060" s="44"/>
      <c r="D2060" s="45"/>
      <c r="H2060" s="10"/>
      <c r="I2060" s="6"/>
      <c r="J2060" s="6"/>
      <c r="L2060" s="7"/>
    </row>
    <row r="2061" spans="3:12" ht="8.25">
      <c r="C2061" s="44"/>
      <c r="D2061" s="45"/>
      <c r="H2061" s="10"/>
      <c r="I2061" s="6"/>
      <c r="J2061" s="6"/>
      <c r="L2061" s="7"/>
    </row>
    <row r="2062" spans="3:12" ht="8.25">
      <c r="C2062" s="44"/>
      <c r="D2062" s="45"/>
      <c r="H2062" s="10"/>
      <c r="I2062" s="6"/>
      <c r="J2062" s="6"/>
      <c r="L2062" s="7"/>
    </row>
    <row r="2063" spans="3:12" ht="8.25">
      <c r="C2063" s="44"/>
      <c r="D2063" s="45"/>
      <c r="H2063" s="10"/>
      <c r="I2063" s="6"/>
      <c r="J2063" s="6"/>
      <c r="L2063" s="7"/>
    </row>
    <row r="2064" spans="3:12" ht="8.25">
      <c r="C2064" s="44"/>
      <c r="D2064" s="45"/>
      <c r="H2064" s="10"/>
      <c r="I2064" s="6"/>
      <c r="J2064" s="6"/>
      <c r="L2064" s="7"/>
    </row>
    <row r="2065" spans="3:12" ht="8.25">
      <c r="C2065" s="44"/>
      <c r="D2065" s="45"/>
      <c r="H2065" s="10"/>
      <c r="I2065" s="6"/>
      <c r="J2065" s="6"/>
      <c r="L2065" s="7"/>
    </row>
    <row r="2066" spans="3:12" ht="8.25">
      <c r="C2066" s="44"/>
      <c r="D2066" s="45"/>
      <c r="H2066" s="10"/>
      <c r="I2066" s="6"/>
      <c r="J2066" s="6"/>
      <c r="L2066" s="7"/>
    </row>
    <row r="2067" spans="3:12" ht="8.25">
      <c r="C2067" s="44"/>
      <c r="D2067" s="45"/>
      <c r="H2067" s="10"/>
      <c r="I2067" s="6"/>
      <c r="J2067" s="6"/>
      <c r="L2067" s="7"/>
    </row>
    <row r="2068" spans="3:12" ht="8.25">
      <c r="C2068" s="44"/>
      <c r="D2068" s="45"/>
      <c r="H2068" s="10"/>
      <c r="I2068" s="6"/>
      <c r="J2068" s="6"/>
      <c r="L2068" s="7"/>
    </row>
    <row r="2069" spans="3:12" ht="8.25">
      <c r="C2069" s="44"/>
      <c r="D2069" s="45"/>
      <c r="H2069" s="10"/>
      <c r="I2069" s="6"/>
      <c r="J2069" s="6"/>
      <c r="L2069" s="7"/>
    </row>
    <row r="2070" spans="3:12" ht="8.25">
      <c r="C2070" s="44"/>
      <c r="D2070" s="45"/>
      <c r="H2070" s="10"/>
      <c r="I2070" s="6"/>
      <c r="J2070" s="6"/>
      <c r="L2070" s="7"/>
    </row>
    <row r="2071" spans="3:12" ht="8.25">
      <c r="C2071" s="44"/>
      <c r="D2071" s="45"/>
      <c r="H2071" s="10"/>
      <c r="I2071" s="6"/>
      <c r="J2071" s="6"/>
      <c r="L2071" s="7"/>
    </row>
    <row r="2072" spans="3:12" ht="8.25">
      <c r="C2072" s="44"/>
      <c r="D2072" s="45"/>
      <c r="H2072" s="10"/>
      <c r="I2072" s="6"/>
      <c r="J2072" s="6"/>
      <c r="L2072" s="7"/>
    </row>
    <row r="2073" spans="3:12" ht="8.25">
      <c r="C2073" s="44"/>
      <c r="D2073" s="45"/>
      <c r="H2073" s="10"/>
      <c r="I2073" s="6"/>
      <c r="J2073" s="6"/>
      <c r="L2073" s="7"/>
    </row>
    <row r="2074" spans="3:12" ht="8.25">
      <c r="C2074" s="44"/>
      <c r="D2074" s="45"/>
      <c r="H2074" s="10"/>
      <c r="I2074" s="6"/>
      <c r="J2074" s="6"/>
      <c r="L2074" s="7"/>
    </row>
    <row r="2075" spans="3:12" ht="8.25">
      <c r="C2075" s="44"/>
      <c r="D2075" s="45"/>
      <c r="H2075" s="10"/>
      <c r="I2075" s="6"/>
      <c r="J2075" s="6"/>
      <c r="L2075" s="7"/>
    </row>
    <row r="2076" spans="3:12" ht="8.25">
      <c r="C2076" s="44"/>
      <c r="D2076" s="45"/>
      <c r="H2076" s="10"/>
      <c r="I2076" s="6"/>
      <c r="J2076" s="6"/>
      <c r="L2076" s="7"/>
    </row>
    <row r="2077" spans="3:12" ht="8.25">
      <c r="C2077" s="44"/>
      <c r="D2077" s="45"/>
      <c r="H2077" s="10"/>
      <c r="I2077" s="6"/>
      <c r="J2077" s="6"/>
      <c r="L2077" s="7"/>
    </row>
    <row r="2078" spans="3:12" ht="8.25">
      <c r="C2078" s="44"/>
      <c r="D2078" s="45"/>
      <c r="H2078" s="10"/>
      <c r="I2078" s="6"/>
      <c r="J2078" s="6"/>
      <c r="L2078" s="7"/>
    </row>
    <row r="2079" spans="3:12" ht="8.25">
      <c r="C2079" s="44"/>
      <c r="D2079" s="45"/>
      <c r="H2079" s="10"/>
      <c r="I2079" s="6"/>
      <c r="J2079" s="6"/>
      <c r="L2079" s="7"/>
    </row>
    <row r="2080" spans="3:12" ht="8.25">
      <c r="C2080" s="44"/>
      <c r="D2080" s="45"/>
      <c r="H2080" s="10"/>
      <c r="I2080" s="6"/>
      <c r="J2080" s="6"/>
      <c r="L2080" s="7"/>
    </row>
    <row r="2081" spans="3:12" ht="8.25">
      <c r="C2081" s="44"/>
      <c r="D2081" s="45"/>
      <c r="H2081" s="10"/>
      <c r="I2081" s="6"/>
      <c r="J2081" s="6"/>
      <c r="L2081" s="7"/>
    </row>
    <row r="2082" spans="3:12" ht="8.25">
      <c r="C2082" s="44"/>
      <c r="D2082" s="45"/>
      <c r="H2082" s="10"/>
      <c r="I2082" s="6"/>
      <c r="J2082" s="6"/>
      <c r="L2082" s="7"/>
    </row>
    <row r="2083" spans="3:12" ht="8.25">
      <c r="C2083" s="44"/>
      <c r="D2083" s="45"/>
      <c r="H2083" s="10"/>
      <c r="I2083" s="6"/>
      <c r="J2083" s="6"/>
      <c r="L2083" s="7"/>
    </row>
    <row r="2084" spans="3:12" ht="8.25">
      <c r="C2084" s="44"/>
      <c r="D2084" s="45"/>
      <c r="H2084" s="10"/>
      <c r="I2084" s="6"/>
      <c r="J2084" s="6"/>
      <c r="L2084" s="7"/>
    </row>
    <row r="2085" spans="3:12" ht="8.25">
      <c r="C2085" s="44"/>
      <c r="D2085" s="45"/>
      <c r="H2085" s="10"/>
      <c r="I2085" s="6"/>
      <c r="J2085" s="6"/>
      <c r="L2085" s="7"/>
    </row>
    <row r="2086" spans="3:12" ht="8.25">
      <c r="C2086" s="44"/>
      <c r="D2086" s="45"/>
      <c r="H2086" s="10"/>
      <c r="I2086" s="6"/>
      <c r="J2086" s="6"/>
      <c r="L2086" s="7"/>
    </row>
    <row r="2087" spans="3:12" ht="8.25">
      <c r="C2087" s="44"/>
      <c r="D2087" s="45"/>
      <c r="H2087" s="10"/>
      <c r="I2087" s="6"/>
      <c r="J2087" s="6"/>
      <c r="L2087" s="7"/>
    </row>
    <row r="2088" spans="3:12" ht="8.25">
      <c r="C2088" s="44"/>
      <c r="D2088" s="45"/>
      <c r="H2088" s="10"/>
      <c r="I2088" s="6"/>
      <c r="J2088" s="6"/>
      <c r="L2088" s="7"/>
    </row>
    <row r="2089" spans="3:12" ht="8.25">
      <c r="C2089" s="44"/>
      <c r="D2089" s="45"/>
      <c r="H2089" s="10"/>
      <c r="I2089" s="6"/>
      <c r="J2089" s="6"/>
      <c r="L2089" s="7"/>
    </row>
    <row r="2090" spans="3:12" ht="8.25">
      <c r="C2090" s="44"/>
      <c r="D2090" s="45"/>
      <c r="H2090" s="10"/>
      <c r="I2090" s="6"/>
      <c r="J2090" s="6"/>
      <c r="L2090" s="7"/>
    </row>
    <row r="2091" spans="3:12" ht="8.25">
      <c r="C2091" s="44"/>
      <c r="D2091" s="45"/>
      <c r="H2091" s="10"/>
      <c r="I2091" s="6"/>
      <c r="J2091" s="6"/>
      <c r="L2091" s="7"/>
    </row>
    <row r="2092" spans="3:12" ht="8.25">
      <c r="C2092" s="44"/>
      <c r="D2092" s="45"/>
      <c r="H2092" s="10"/>
      <c r="I2092" s="6"/>
      <c r="J2092" s="6"/>
      <c r="L2092" s="7"/>
    </row>
    <row r="2093" spans="3:12" ht="8.25">
      <c r="C2093" s="44"/>
      <c r="D2093" s="45"/>
      <c r="H2093" s="10"/>
      <c r="I2093" s="6"/>
      <c r="J2093" s="6"/>
      <c r="L2093" s="7"/>
    </row>
    <row r="2094" spans="3:12" ht="8.25">
      <c r="C2094" s="44"/>
      <c r="D2094" s="45"/>
      <c r="H2094" s="10"/>
      <c r="I2094" s="6"/>
      <c r="J2094" s="6"/>
      <c r="L2094" s="7"/>
    </row>
    <row r="2095" spans="3:12" ht="8.25">
      <c r="C2095" s="44"/>
      <c r="D2095" s="45"/>
      <c r="H2095" s="10"/>
      <c r="I2095" s="6"/>
      <c r="J2095" s="6"/>
      <c r="L2095" s="7"/>
    </row>
    <row r="2096" spans="3:12" ht="8.25">
      <c r="C2096" s="44"/>
      <c r="D2096" s="45"/>
      <c r="H2096" s="10"/>
      <c r="I2096" s="6"/>
      <c r="J2096" s="6"/>
      <c r="L2096" s="7"/>
    </row>
    <row r="2097" spans="3:12" ht="8.25">
      <c r="C2097" s="44"/>
      <c r="D2097" s="45"/>
      <c r="H2097" s="10"/>
      <c r="I2097" s="6"/>
      <c r="J2097" s="6"/>
      <c r="L2097" s="7"/>
    </row>
    <row r="2098" spans="3:12" ht="8.25">
      <c r="C2098" s="44"/>
      <c r="D2098" s="45"/>
      <c r="H2098" s="10"/>
      <c r="I2098" s="6"/>
      <c r="J2098" s="6"/>
      <c r="L2098" s="7"/>
    </row>
    <row r="2099" spans="3:12" ht="8.25">
      <c r="C2099" s="44"/>
      <c r="D2099" s="45"/>
      <c r="H2099" s="10"/>
      <c r="I2099" s="6"/>
      <c r="J2099" s="6"/>
      <c r="L2099" s="7"/>
    </row>
    <row r="2100" spans="3:12" ht="8.25">
      <c r="C2100" s="44"/>
      <c r="D2100" s="45"/>
      <c r="H2100" s="10"/>
      <c r="I2100" s="6"/>
      <c r="J2100" s="6"/>
      <c r="L2100" s="7"/>
    </row>
    <row r="2101" spans="3:12" ht="8.25">
      <c r="C2101" s="44"/>
      <c r="D2101" s="45"/>
      <c r="H2101" s="10"/>
      <c r="I2101" s="6"/>
      <c r="J2101" s="6"/>
      <c r="L2101" s="7"/>
    </row>
    <row r="2102" spans="3:12" ht="8.25">
      <c r="C2102" s="44"/>
      <c r="D2102" s="45"/>
      <c r="H2102" s="10"/>
      <c r="I2102" s="6"/>
      <c r="J2102" s="6"/>
      <c r="L2102" s="7"/>
    </row>
    <row r="2103" spans="3:12" ht="8.25">
      <c r="C2103" s="44"/>
      <c r="D2103" s="45"/>
      <c r="H2103" s="10"/>
      <c r="I2103" s="6"/>
      <c r="J2103" s="6"/>
      <c r="L2103" s="7"/>
    </row>
    <row r="2104" spans="3:12" ht="8.25">
      <c r="C2104" s="44"/>
      <c r="D2104" s="45"/>
      <c r="H2104" s="10"/>
      <c r="I2104" s="6"/>
      <c r="J2104" s="6"/>
      <c r="L2104" s="7"/>
    </row>
    <row r="2105" spans="3:12" ht="8.25">
      <c r="C2105" s="44"/>
      <c r="D2105" s="45"/>
      <c r="H2105" s="10"/>
      <c r="I2105" s="6"/>
      <c r="J2105" s="6"/>
      <c r="L2105" s="7"/>
    </row>
    <row r="2106" spans="3:12" ht="8.25">
      <c r="C2106" s="44"/>
      <c r="D2106" s="45"/>
      <c r="H2106" s="10"/>
      <c r="I2106" s="6"/>
      <c r="J2106" s="6"/>
      <c r="L2106" s="7"/>
    </row>
    <row r="2107" spans="3:12" ht="8.25">
      <c r="C2107" s="44"/>
      <c r="D2107" s="45"/>
      <c r="H2107" s="10"/>
      <c r="I2107" s="6"/>
      <c r="J2107" s="6"/>
      <c r="L2107" s="7"/>
    </row>
    <row r="2108" spans="3:12" ht="8.25">
      <c r="C2108" s="44"/>
      <c r="D2108" s="45"/>
      <c r="H2108" s="10"/>
      <c r="I2108" s="6"/>
      <c r="J2108" s="6"/>
      <c r="L2108" s="7"/>
    </row>
    <row r="2109" spans="3:12" ht="8.25">
      <c r="C2109" s="44"/>
      <c r="D2109" s="45"/>
      <c r="H2109" s="10"/>
      <c r="I2109" s="6"/>
      <c r="J2109" s="6"/>
      <c r="L2109" s="7"/>
    </row>
    <row r="2110" spans="3:12" ht="8.25">
      <c r="C2110" s="44"/>
      <c r="D2110" s="45"/>
      <c r="H2110" s="10"/>
      <c r="I2110" s="6"/>
      <c r="J2110" s="6"/>
      <c r="L2110" s="7"/>
    </row>
    <row r="2111" spans="3:12" ht="8.25">
      <c r="C2111" s="44"/>
      <c r="D2111" s="45"/>
      <c r="H2111" s="10"/>
      <c r="I2111" s="6"/>
      <c r="J2111" s="6"/>
      <c r="L2111" s="7"/>
    </row>
    <row r="2112" spans="3:12" ht="8.25">
      <c r="C2112" s="44"/>
      <c r="D2112" s="45"/>
      <c r="H2112" s="10"/>
      <c r="I2112" s="6"/>
      <c r="J2112" s="6"/>
      <c r="L2112" s="7"/>
    </row>
    <row r="2113" spans="3:12" ht="8.25">
      <c r="C2113" s="44"/>
      <c r="D2113" s="45"/>
      <c r="H2113" s="10"/>
      <c r="I2113" s="6"/>
      <c r="J2113" s="6"/>
      <c r="L2113" s="7"/>
    </row>
    <row r="2114" spans="3:12" ht="8.25">
      <c r="C2114" s="44"/>
      <c r="D2114" s="45"/>
      <c r="H2114" s="10"/>
      <c r="I2114" s="6"/>
      <c r="J2114" s="6"/>
      <c r="L2114" s="7"/>
    </row>
    <row r="2115" spans="3:12" ht="8.25">
      <c r="C2115" s="44"/>
      <c r="D2115" s="45"/>
      <c r="H2115" s="10"/>
      <c r="I2115" s="6"/>
      <c r="J2115" s="6"/>
      <c r="L2115" s="7"/>
    </row>
    <row r="2116" spans="3:12" ht="8.25">
      <c r="C2116" s="44"/>
      <c r="D2116" s="45"/>
      <c r="H2116" s="10"/>
      <c r="I2116" s="6"/>
      <c r="J2116" s="6"/>
      <c r="L2116" s="7"/>
    </row>
    <row r="2117" spans="3:12" ht="8.25">
      <c r="C2117" s="44"/>
      <c r="D2117" s="45"/>
      <c r="H2117" s="10"/>
      <c r="I2117" s="6"/>
      <c r="J2117" s="6"/>
      <c r="L2117" s="7"/>
    </row>
    <row r="2118" spans="3:12" ht="8.25">
      <c r="C2118" s="44"/>
      <c r="D2118" s="45"/>
      <c r="H2118" s="10"/>
      <c r="I2118" s="6"/>
      <c r="J2118" s="6"/>
      <c r="L2118" s="7"/>
    </row>
    <row r="2119" spans="3:12" ht="8.25">
      <c r="C2119" s="44"/>
      <c r="D2119" s="45"/>
      <c r="H2119" s="10"/>
      <c r="I2119" s="6"/>
      <c r="J2119" s="6"/>
      <c r="L2119" s="7"/>
    </row>
    <row r="2120" spans="3:12" ht="8.25">
      <c r="C2120" s="44"/>
      <c r="D2120" s="45"/>
      <c r="H2120" s="10"/>
      <c r="I2120" s="6"/>
      <c r="J2120" s="6"/>
      <c r="L2120" s="7"/>
    </row>
    <row r="2121" spans="3:12" ht="8.25">
      <c r="C2121" s="44"/>
      <c r="D2121" s="45"/>
      <c r="H2121" s="10"/>
      <c r="I2121" s="6"/>
      <c r="J2121" s="6"/>
      <c r="L2121" s="7"/>
    </row>
    <row r="2122" spans="3:12" ht="8.25">
      <c r="C2122" s="44"/>
      <c r="D2122" s="45"/>
      <c r="H2122" s="10"/>
      <c r="I2122" s="6"/>
      <c r="J2122" s="6"/>
      <c r="L2122" s="7"/>
    </row>
    <row r="2123" spans="3:12" ht="8.25">
      <c r="C2123" s="44"/>
      <c r="D2123" s="45"/>
      <c r="H2123" s="10"/>
      <c r="I2123" s="6"/>
      <c r="J2123" s="6"/>
      <c r="L2123" s="7"/>
    </row>
    <row r="2124" spans="3:12" ht="8.25">
      <c r="C2124" s="44"/>
      <c r="D2124" s="45"/>
      <c r="H2124" s="10"/>
      <c r="I2124" s="6"/>
      <c r="J2124" s="6"/>
      <c r="L2124" s="7"/>
    </row>
    <row r="2125" spans="3:12" ht="8.25">
      <c r="C2125" s="44"/>
      <c r="D2125" s="45"/>
      <c r="H2125" s="10"/>
      <c r="I2125" s="6"/>
      <c r="J2125" s="6"/>
      <c r="L2125" s="7"/>
    </row>
    <row r="2126" spans="3:12" ht="8.25">
      <c r="C2126" s="44"/>
      <c r="D2126" s="45"/>
      <c r="H2126" s="10"/>
      <c r="I2126" s="6"/>
      <c r="J2126" s="6"/>
      <c r="L2126" s="7"/>
    </row>
    <row r="2127" spans="3:12" ht="8.25">
      <c r="C2127" s="44"/>
      <c r="D2127" s="45"/>
      <c r="H2127" s="10"/>
      <c r="I2127" s="6"/>
      <c r="J2127" s="6"/>
      <c r="L2127" s="7"/>
    </row>
    <row r="2128" spans="3:12" ht="8.25">
      <c r="C2128" s="44"/>
      <c r="D2128" s="45"/>
      <c r="H2128" s="10"/>
      <c r="I2128" s="6"/>
      <c r="J2128" s="6"/>
      <c r="L2128" s="7"/>
    </row>
    <row r="2129" spans="3:12" ht="8.25">
      <c r="C2129" s="44"/>
      <c r="D2129" s="45"/>
      <c r="H2129" s="10"/>
      <c r="I2129" s="6"/>
      <c r="J2129" s="6"/>
      <c r="L2129" s="7"/>
    </row>
    <row r="2130" spans="3:12" ht="8.25">
      <c r="C2130" s="44"/>
      <c r="D2130" s="45"/>
      <c r="H2130" s="10"/>
      <c r="I2130" s="6"/>
      <c r="J2130" s="6"/>
      <c r="L2130" s="7"/>
    </row>
    <row r="2131" spans="3:12" ht="8.25">
      <c r="C2131" s="44"/>
      <c r="D2131" s="45"/>
      <c r="H2131" s="10"/>
      <c r="I2131" s="6"/>
      <c r="J2131" s="6"/>
      <c r="L2131" s="7"/>
    </row>
    <row r="2132" spans="3:12" ht="8.25">
      <c r="C2132" s="44"/>
      <c r="D2132" s="45"/>
      <c r="H2132" s="10"/>
      <c r="I2132" s="6"/>
      <c r="J2132" s="6"/>
      <c r="L2132" s="7"/>
    </row>
    <row r="2133" spans="3:12" ht="8.25">
      <c r="C2133" s="44"/>
      <c r="D2133" s="45"/>
      <c r="H2133" s="10"/>
      <c r="I2133" s="6"/>
      <c r="J2133" s="6"/>
      <c r="L2133" s="7"/>
    </row>
    <row r="2134" spans="3:12" ht="8.25">
      <c r="C2134" s="44"/>
      <c r="D2134" s="45"/>
      <c r="H2134" s="10"/>
      <c r="I2134" s="6"/>
      <c r="J2134" s="6"/>
      <c r="L2134" s="7"/>
    </row>
    <row r="2135" spans="3:12" ht="8.25">
      <c r="C2135" s="44"/>
      <c r="D2135" s="45"/>
      <c r="H2135" s="10"/>
      <c r="I2135" s="6"/>
      <c r="J2135" s="6"/>
      <c r="L2135" s="7"/>
    </row>
    <row r="2136" spans="3:12" ht="8.25">
      <c r="C2136" s="44"/>
      <c r="D2136" s="45"/>
      <c r="H2136" s="10"/>
      <c r="I2136" s="6"/>
      <c r="J2136" s="6"/>
      <c r="L2136" s="7"/>
    </row>
    <row r="2137" spans="3:12" ht="8.25">
      <c r="C2137" s="44"/>
      <c r="D2137" s="45"/>
      <c r="H2137" s="10"/>
      <c r="I2137" s="6"/>
      <c r="J2137" s="6"/>
      <c r="L2137" s="7"/>
    </row>
    <row r="2138" spans="3:12" ht="8.25">
      <c r="C2138" s="44"/>
      <c r="D2138" s="45"/>
      <c r="H2138" s="10"/>
      <c r="I2138" s="6"/>
      <c r="J2138" s="6"/>
      <c r="L2138" s="7"/>
    </row>
    <row r="2139" spans="3:12" ht="8.25">
      <c r="C2139" s="44"/>
      <c r="D2139" s="45"/>
      <c r="H2139" s="10"/>
      <c r="I2139" s="6"/>
      <c r="J2139" s="6"/>
      <c r="L2139" s="7"/>
    </row>
    <row r="2140" spans="3:12" ht="8.25">
      <c r="C2140" s="44"/>
      <c r="D2140" s="45"/>
      <c r="H2140" s="10"/>
      <c r="I2140" s="6"/>
      <c r="J2140" s="6"/>
      <c r="L2140" s="7"/>
    </row>
    <row r="2141" spans="3:12" ht="8.25">
      <c r="C2141" s="44"/>
      <c r="D2141" s="45"/>
      <c r="H2141" s="10"/>
      <c r="I2141" s="6"/>
      <c r="J2141" s="6"/>
      <c r="L2141" s="7"/>
    </row>
    <row r="2142" spans="3:12" ht="8.25">
      <c r="C2142" s="44"/>
      <c r="D2142" s="45"/>
      <c r="H2142" s="10"/>
      <c r="I2142" s="6"/>
      <c r="J2142" s="6"/>
      <c r="L2142" s="7"/>
    </row>
    <row r="2143" spans="3:12" ht="8.25">
      <c r="C2143" s="44"/>
      <c r="D2143" s="45"/>
      <c r="H2143" s="10"/>
      <c r="I2143" s="6"/>
      <c r="J2143" s="6"/>
      <c r="L2143" s="7"/>
    </row>
    <row r="2144" spans="3:12" ht="8.25">
      <c r="C2144" s="44"/>
      <c r="D2144" s="45"/>
      <c r="H2144" s="10"/>
      <c r="I2144" s="6"/>
      <c r="J2144" s="6"/>
      <c r="L2144" s="7"/>
    </row>
    <row r="2145" spans="3:12" ht="8.25">
      <c r="C2145" s="44"/>
      <c r="D2145" s="45"/>
      <c r="H2145" s="10"/>
      <c r="I2145" s="6"/>
      <c r="J2145" s="6"/>
      <c r="L2145" s="7"/>
    </row>
    <row r="2146" spans="3:12" ht="8.25">
      <c r="C2146" s="44"/>
      <c r="D2146" s="45"/>
      <c r="H2146" s="10"/>
      <c r="I2146" s="6"/>
      <c r="J2146" s="6"/>
      <c r="L2146" s="7"/>
    </row>
    <row r="2147" spans="3:12" ht="8.25">
      <c r="C2147" s="44"/>
      <c r="D2147" s="45"/>
      <c r="H2147" s="10"/>
      <c r="I2147" s="6"/>
      <c r="J2147" s="6"/>
      <c r="L2147" s="7"/>
    </row>
    <row r="2148" spans="3:12" ht="8.25">
      <c r="C2148" s="44"/>
      <c r="D2148" s="45"/>
      <c r="H2148" s="10"/>
      <c r="I2148" s="6"/>
      <c r="J2148" s="6"/>
      <c r="L2148" s="7"/>
    </row>
    <row r="2149" spans="3:12" ht="8.25">
      <c r="C2149" s="44"/>
      <c r="D2149" s="45"/>
      <c r="H2149" s="10"/>
      <c r="I2149" s="6"/>
      <c r="J2149" s="6"/>
      <c r="L2149" s="7"/>
    </row>
    <row r="2150" spans="3:12" ht="8.25">
      <c r="C2150" s="44"/>
      <c r="D2150" s="45"/>
      <c r="H2150" s="10"/>
      <c r="I2150" s="6"/>
      <c r="J2150" s="6"/>
      <c r="L2150" s="7"/>
    </row>
    <row r="2151" spans="3:12" ht="8.25">
      <c r="C2151" s="44"/>
      <c r="D2151" s="45"/>
      <c r="H2151" s="10"/>
      <c r="I2151" s="6"/>
      <c r="J2151" s="6"/>
      <c r="L2151" s="7"/>
    </row>
    <row r="2152" spans="3:12" ht="8.25">
      <c r="C2152" s="44"/>
      <c r="D2152" s="45"/>
      <c r="H2152" s="10"/>
      <c r="I2152" s="6"/>
      <c r="J2152" s="6"/>
      <c r="L2152" s="7"/>
    </row>
    <row r="2153" spans="3:12" ht="8.25">
      <c r="C2153" s="44"/>
      <c r="D2153" s="45"/>
      <c r="H2153" s="10"/>
      <c r="I2153" s="6"/>
      <c r="J2153" s="6"/>
      <c r="L2153" s="7"/>
    </row>
    <row r="2154" spans="3:12" ht="8.25">
      <c r="C2154" s="44"/>
      <c r="D2154" s="45"/>
      <c r="H2154" s="10"/>
      <c r="I2154" s="6"/>
      <c r="J2154" s="6"/>
      <c r="L2154" s="7"/>
    </row>
    <row r="2155" spans="3:12" ht="8.25">
      <c r="C2155" s="44"/>
      <c r="D2155" s="45"/>
      <c r="H2155" s="10"/>
      <c r="I2155" s="6"/>
      <c r="J2155" s="6"/>
      <c r="L2155" s="7"/>
    </row>
    <row r="2156" spans="3:12" ht="8.25">
      <c r="C2156" s="44"/>
      <c r="D2156" s="45"/>
      <c r="H2156" s="10"/>
      <c r="I2156" s="6"/>
      <c r="J2156" s="6"/>
      <c r="L2156" s="7"/>
    </row>
    <row r="2157" spans="3:12" ht="8.25">
      <c r="C2157" s="44"/>
      <c r="D2157" s="45"/>
      <c r="H2157" s="10"/>
      <c r="I2157" s="6"/>
      <c r="J2157" s="6"/>
      <c r="L2157" s="7"/>
    </row>
    <row r="2158" spans="3:12" ht="8.25">
      <c r="C2158" s="44"/>
      <c r="D2158" s="45"/>
      <c r="H2158" s="10"/>
      <c r="I2158" s="6"/>
      <c r="J2158" s="6"/>
      <c r="L2158" s="7"/>
    </row>
    <row r="2159" spans="3:12" ht="8.25">
      <c r="C2159" s="44"/>
      <c r="D2159" s="45"/>
      <c r="H2159" s="10"/>
      <c r="I2159" s="6"/>
      <c r="J2159" s="6"/>
      <c r="L2159" s="7"/>
    </row>
    <row r="2160" spans="3:12" ht="8.25">
      <c r="C2160" s="44"/>
      <c r="D2160" s="45"/>
      <c r="H2160" s="10"/>
      <c r="I2160" s="6"/>
      <c r="J2160" s="6"/>
      <c r="L2160" s="7"/>
    </row>
    <row r="2161" spans="3:12" ht="8.25">
      <c r="C2161" s="44"/>
      <c r="D2161" s="45"/>
      <c r="H2161" s="10"/>
      <c r="I2161" s="6"/>
      <c r="J2161" s="6"/>
      <c r="L2161" s="7"/>
    </row>
    <row r="2162" spans="3:12" ht="8.25">
      <c r="C2162" s="44"/>
      <c r="D2162" s="45"/>
      <c r="H2162" s="10"/>
      <c r="I2162" s="6"/>
      <c r="J2162" s="6"/>
      <c r="L2162" s="7"/>
    </row>
    <row r="2163" spans="3:12" ht="8.25">
      <c r="C2163" s="44"/>
      <c r="D2163" s="45"/>
      <c r="H2163" s="10"/>
      <c r="I2163" s="6"/>
      <c r="J2163" s="6"/>
      <c r="L2163" s="7"/>
    </row>
    <row r="2164" spans="3:12" ht="8.25">
      <c r="C2164" s="44"/>
      <c r="D2164" s="45"/>
      <c r="H2164" s="10"/>
      <c r="I2164" s="6"/>
      <c r="J2164" s="6"/>
      <c r="L2164" s="7"/>
    </row>
    <row r="2165" spans="3:12" ht="8.25">
      <c r="C2165" s="44"/>
      <c r="D2165" s="45"/>
      <c r="H2165" s="10"/>
      <c r="I2165" s="6"/>
      <c r="J2165" s="6"/>
      <c r="L2165" s="7"/>
    </row>
    <row r="2166" spans="3:12" ht="8.25">
      <c r="C2166" s="44"/>
      <c r="D2166" s="45"/>
      <c r="H2166" s="10"/>
      <c r="I2166" s="6"/>
      <c r="J2166" s="6"/>
      <c r="L2166" s="7"/>
    </row>
    <row r="2167" spans="3:12" ht="8.25">
      <c r="C2167" s="44"/>
      <c r="D2167" s="45"/>
      <c r="H2167" s="10"/>
      <c r="I2167" s="6"/>
      <c r="J2167" s="6"/>
      <c r="L2167" s="7"/>
    </row>
    <row r="2168" spans="3:12" ht="8.25">
      <c r="C2168" s="44"/>
      <c r="D2168" s="45"/>
      <c r="H2168" s="10"/>
      <c r="I2168" s="6"/>
      <c r="J2168" s="6"/>
      <c r="L2168" s="7"/>
    </row>
    <row r="2169" spans="3:12" ht="8.25">
      <c r="C2169" s="44"/>
      <c r="D2169" s="45"/>
      <c r="H2169" s="10"/>
      <c r="I2169" s="6"/>
      <c r="J2169" s="6"/>
      <c r="L2169" s="7"/>
    </row>
    <row r="2170" spans="3:12" ht="8.25">
      <c r="C2170" s="44"/>
      <c r="D2170" s="45"/>
      <c r="H2170" s="10"/>
      <c r="I2170" s="6"/>
      <c r="J2170" s="6"/>
      <c r="L2170" s="7"/>
    </row>
    <row r="2171" spans="3:12" ht="8.25">
      <c r="C2171" s="44"/>
      <c r="D2171" s="45"/>
      <c r="H2171" s="10"/>
      <c r="I2171" s="6"/>
      <c r="J2171" s="6"/>
      <c r="L2171" s="7"/>
    </row>
    <row r="2172" spans="3:12" ht="8.25">
      <c r="C2172" s="44"/>
      <c r="D2172" s="45"/>
      <c r="H2172" s="10"/>
      <c r="I2172" s="6"/>
      <c r="J2172" s="6"/>
      <c r="L2172" s="7"/>
    </row>
    <row r="2173" spans="3:12" ht="8.25">
      <c r="C2173" s="44"/>
      <c r="D2173" s="45"/>
      <c r="H2173" s="10"/>
      <c r="I2173" s="6"/>
      <c r="J2173" s="6"/>
      <c r="L2173" s="7"/>
    </row>
    <row r="2174" spans="3:12" ht="8.25">
      <c r="C2174" s="44"/>
      <c r="D2174" s="45"/>
      <c r="H2174" s="10"/>
      <c r="I2174" s="6"/>
      <c r="J2174" s="6"/>
      <c r="L2174" s="7"/>
    </row>
    <row r="2175" spans="3:12" ht="8.25">
      <c r="C2175" s="44"/>
      <c r="D2175" s="45"/>
      <c r="H2175" s="10"/>
      <c r="I2175" s="6"/>
      <c r="J2175" s="6"/>
      <c r="L2175" s="7"/>
    </row>
    <row r="2176" spans="3:12" ht="8.25">
      <c r="C2176" s="44"/>
      <c r="D2176" s="45"/>
      <c r="H2176" s="10"/>
      <c r="I2176" s="6"/>
      <c r="J2176" s="6"/>
      <c r="L2176" s="7"/>
    </row>
    <row r="2177" spans="3:12" ht="8.25">
      <c r="C2177" s="44"/>
      <c r="D2177" s="45"/>
      <c r="H2177" s="10"/>
      <c r="I2177" s="6"/>
      <c r="J2177" s="6"/>
      <c r="L2177" s="7"/>
    </row>
    <row r="2178" spans="3:12" ht="8.25">
      <c r="C2178" s="44"/>
      <c r="D2178" s="45"/>
      <c r="H2178" s="10"/>
      <c r="I2178" s="6"/>
      <c r="J2178" s="6"/>
      <c r="L2178" s="7"/>
    </row>
    <row r="2179" spans="3:12" ht="8.25">
      <c r="C2179" s="44"/>
      <c r="D2179" s="45"/>
      <c r="H2179" s="10"/>
      <c r="I2179" s="6"/>
      <c r="J2179" s="6"/>
      <c r="L2179" s="7"/>
    </row>
    <row r="2180" spans="3:12" ht="8.25">
      <c r="C2180" s="44"/>
      <c r="D2180" s="45"/>
      <c r="H2180" s="10"/>
      <c r="I2180" s="6"/>
      <c r="J2180" s="6"/>
      <c r="L2180" s="7"/>
    </row>
    <row r="2181" spans="3:12" ht="8.25">
      <c r="C2181" s="44"/>
      <c r="D2181" s="45"/>
      <c r="H2181" s="10"/>
      <c r="I2181" s="6"/>
      <c r="J2181" s="6"/>
      <c r="L2181" s="7"/>
    </row>
    <row r="2182" spans="3:12" ht="8.25">
      <c r="C2182" s="44"/>
      <c r="D2182" s="45"/>
      <c r="H2182" s="10"/>
      <c r="I2182" s="6"/>
      <c r="J2182" s="6"/>
      <c r="L2182" s="7"/>
    </row>
    <row r="2183" spans="3:12" ht="8.25">
      <c r="C2183" s="44"/>
      <c r="D2183" s="45"/>
      <c r="H2183" s="10"/>
      <c r="I2183" s="6"/>
      <c r="J2183" s="6"/>
      <c r="L2183" s="7"/>
    </row>
    <row r="2184" spans="3:12" ht="8.25">
      <c r="C2184" s="44"/>
      <c r="D2184" s="45"/>
      <c r="H2184" s="10"/>
      <c r="I2184" s="6"/>
      <c r="J2184" s="6"/>
      <c r="L2184" s="7"/>
    </row>
    <row r="2185" spans="3:12" ht="8.25">
      <c r="C2185" s="44"/>
      <c r="D2185" s="45"/>
      <c r="H2185" s="10"/>
      <c r="I2185" s="6"/>
      <c r="J2185" s="6"/>
      <c r="L2185" s="7"/>
    </row>
    <row r="2186" spans="3:12" ht="8.25">
      <c r="C2186" s="44"/>
      <c r="D2186" s="45"/>
      <c r="H2186" s="10"/>
      <c r="I2186" s="6"/>
      <c r="J2186" s="6"/>
      <c r="L2186" s="7"/>
    </row>
    <row r="2187" spans="3:12" ht="8.25">
      <c r="C2187" s="44"/>
      <c r="D2187" s="45"/>
      <c r="H2187" s="10"/>
      <c r="I2187" s="6"/>
      <c r="J2187" s="6"/>
      <c r="L2187" s="7"/>
    </row>
    <row r="2188" spans="3:12" ht="8.25">
      <c r="C2188" s="44"/>
      <c r="D2188" s="45"/>
      <c r="H2188" s="10"/>
      <c r="I2188" s="6"/>
      <c r="J2188" s="6"/>
      <c r="L2188" s="7"/>
    </row>
    <row r="2189" spans="3:12" ht="8.25">
      <c r="C2189" s="44"/>
      <c r="D2189" s="45"/>
      <c r="H2189" s="10"/>
      <c r="I2189" s="6"/>
      <c r="J2189" s="6"/>
      <c r="L2189" s="7"/>
    </row>
    <row r="2190" spans="3:12" ht="8.25">
      <c r="C2190" s="44"/>
      <c r="D2190" s="45"/>
      <c r="H2190" s="10"/>
      <c r="I2190" s="6"/>
      <c r="J2190" s="6"/>
      <c r="L2190" s="7"/>
    </row>
    <row r="2191" spans="3:12" ht="8.25">
      <c r="C2191" s="44"/>
      <c r="D2191" s="45"/>
      <c r="H2191" s="10"/>
      <c r="I2191" s="6"/>
      <c r="J2191" s="6"/>
      <c r="L2191" s="7"/>
    </row>
    <row r="2192" spans="3:12" ht="8.25">
      <c r="C2192" s="44"/>
      <c r="D2192" s="45"/>
      <c r="H2192" s="10"/>
      <c r="I2192" s="6"/>
      <c r="J2192" s="6"/>
      <c r="L2192" s="7"/>
    </row>
    <row r="2193" spans="3:12" ht="8.25">
      <c r="C2193" s="44"/>
      <c r="D2193" s="45"/>
      <c r="H2193" s="10"/>
      <c r="I2193" s="6"/>
      <c r="J2193" s="6"/>
      <c r="L2193" s="7"/>
    </row>
    <row r="2194" spans="3:12" ht="8.25">
      <c r="C2194" s="44"/>
      <c r="D2194" s="45"/>
      <c r="H2194" s="10"/>
      <c r="I2194" s="6"/>
      <c r="J2194" s="6"/>
      <c r="L2194" s="7"/>
    </row>
    <row r="2195" spans="3:12" ht="8.25">
      <c r="C2195" s="44"/>
      <c r="D2195" s="45"/>
      <c r="H2195" s="10"/>
      <c r="I2195" s="6"/>
      <c r="J2195" s="6"/>
      <c r="L2195" s="7"/>
    </row>
    <row r="2196" spans="3:12" ht="8.25">
      <c r="C2196" s="44"/>
      <c r="D2196" s="45"/>
      <c r="H2196" s="10"/>
      <c r="I2196" s="6"/>
      <c r="J2196" s="6"/>
      <c r="L2196" s="7"/>
    </row>
    <row r="2197" spans="3:12" ht="8.25">
      <c r="C2197" s="44"/>
      <c r="D2197" s="45"/>
      <c r="H2197" s="10"/>
      <c r="I2197" s="6"/>
      <c r="J2197" s="6"/>
      <c r="L2197" s="7"/>
    </row>
    <row r="2198" spans="3:12" ht="8.25">
      <c r="C2198" s="44"/>
      <c r="D2198" s="45"/>
      <c r="H2198" s="10"/>
      <c r="I2198" s="6"/>
      <c r="J2198" s="6"/>
      <c r="L2198" s="7"/>
    </row>
    <row r="2199" spans="3:12" ht="8.25">
      <c r="C2199" s="44"/>
      <c r="D2199" s="45"/>
      <c r="H2199" s="10"/>
      <c r="I2199" s="6"/>
      <c r="J2199" s="6"/>
      <c r="L2199" s="7"/>
    </row>
    <row r="2200" spans="3:12" ht="8.25">
      <c r="C2200" s="44"/>
      <c r="D2200" s="45"/>
      <c r="H2200" s="10"/>
      <c r="I2200" s="6"/>
      <c r="J2200" s="6"/>
      <c r="L2200" s="7"/>
    </row>
    <row r="2201" spans="3:12" ht="8.25">
      <c r="C2201" s="44"/>
      <c r="D2201" s="45"/>
      <c r="H2201" s="10"/>
      <c r="I2201" s="6"/>
      <c r="J2201" s="6"/>
      <c r="L2201" s="7"/>
    </row>
    <row r="2202" spans="3:12" ht="8.25">
      <c r="C2202" s="44"/>
      <c r="D2202" s="45"/>
      <c r="H2202" s="10"/>
      <c r="I2202" s="6"/>
      <c r="J2202" s="6"/>
      <c r="L2202" s="7"/>
    </row>
    <row r="2203" spans="3:12" ht="8.25">
      <c r="C2203" s="44"/>
      <c r="D2203" s="45"/>
      <c r="H2203" s="10"/>
      <c r="I2203" s="6"/>
      <c r="J2203" s="6"/>
      <c r="L2203" s="7"/>
    </row>
    <row r="2204" spans="3:12" ht="8.25">
      <c r="C2204" s="44"/>
      <c r="D2204" s="45"/>
      <c r="H2204" s="10"/>
      <c r="I2204" s="6"/>
      <c r="J2204" s="6"/>
      <c r="L2204" s="7"/>
    </row>
    <row r="2205" spans="3:12" ht="8.25">
      <c r="C2205" s="44"/>
      <c r="D2205" s="45"/>
      <c r="H2205" s="10"/>
      <c r="I2205" s="6"/>
      <c r="J2205" s="6"/>
      <c r="L2205" s="7"/>
    </row>
    <row r="2206" spans="3:12" ht="8.25">
      <c r="C2206" s="44"/>
      <c r="D2206" s="45"/>
      <c r="H2206" s="10"/>
      <c r="I2206" s="6"/>
      <c r="J2206" s="6"/>
      <c r="L2206" s="7"/>
    </row>
    <row r="2207" spans="3:12" ht="8.25">
      <c r="C2207" s="44"/>
      <c r="D2207" s="45"/>
      <c r="H2207" s="10"/>
      <c r="I2207" s="6"/>
      <c r="J2207" s="6"/>
      <c r="L2207" s="7"/>
    </row>
    <row r="2208" spans="3:12" ht="8.25">
      <c r="C2208" s="44"/>
      <c r="D2208" s="45"/>
      <c r="H2208" s="10"/>
      <c r="I2208" s="6"/>
      <c r="J2208" s="6"/>
      <c r="L2208" s="7"/>
    </row>
    <row r="2209" spans="3:12" ht="8.25">
      <c r="C2209" s="44"/>
      <c r="D2209" s="45"/>
      <c r="H2209" s="10"/>
      <c r="I2209" s="6"/>
      <c r="J2209" s="6"/>
      <c r="L2209" s="7"/>
    </row>
    <row r="2210" spans="3:12" ht="8.25">
      <c r="C2210" s="44"/>
      <c r="D2210" s="45"/>
      <c r="H2210" s="10"/>
      <c r="I2210" s="6"/>
      <c r="J2210" s="6"/>
      <c r="L2210" s="7"/>
    </row>
    <row r="2211" spans="3:12" ht="8.25">
      <c r="C2211" s="44"/>
      <c r="D2211" s="45"/>
      <c r="H2211" s="10"/>
      <c r="I2211" s="6"/>
      <c r="J2211" s="6"/>
      <c r="L2211" s="7"/>
    </row>
    <row r="2212" spans="3:12" ht="8.25">
      <c r="C2212" s="44"/>
      <c r="D2212" s="45"/>
      <c r="H2212" s="10"/>
      <c r="I2212" s="6"/>
      <c r="J2212" s="6"/>
      <c r="L2212" s="7"/>
    </row>
    <row r="2213" spans="3:12" ht="8.25">
      <c r="C2213" s="44"/>
      <c r="D2213" s="45"/>
      <c r="H2213" s="10"/>
      <c r="I2213" s="6"/>
      <c r="J2213" s="6"/>
      <c r="L2213" s="7"/>
    </row>
    <row r="2214" spans="3:12" ht="8.25">
      <c r="C2214" s="44"/>
      <c r="D2214" s="45"/>
      <c r="H2214" s="10"/>
      <c r="I2214" s="6"/>
      <c r="J2214" s="6"/>
      <c r="L2214" s="7"/>
    </row>
    <row r="2215" spans="3:12" ht="8.25">
      <c r="C2215" s="44"/>
      <c r="D2215" s="45"/>
      <c r="H2215" s="10"/>
      <c r="I2215" s="6"/>
      <c r="J2215" s="6"/>
      <c r="L2215" s="7"/>
    </row>
    <row r="2216" spans="3:12" ht="8.25">
      <c r="C2216" s="44"/>
      <c r="D2216" s="45"/>
      <c r="H2216" s="10"/>
      <c r="I2216" s="6"/>
      <c r="J2216" s="6"/>
      <c r="L2216" s="7"/>
    </row>
    <row r="2217" spans="3:12" ht="8.25">
      <c r="C2217" s="44"/>
      <c r="D2217" s="45"/>
      <c r="H2217" s="10"/>
      <c r="I2217" s="6"/>
      <c r="J2217" s="6"/>
      <c r="L2217" s="7"/>
    </row>
    <row r="2218" spans="3:12" ht="8.25">
      <c r="C2218" s="44"/>
      <c r="D2218" s="45"/>
      <c r="H2218" s="10"/>
      <c r="I2218" s="6"/>
      <c r="J2218" s="6"/>
      <c r="L2218" s="7"/>
    </row>
    <row r="2219" spans="3:12" ht="8.25">
      <c r="C2219" s="44"/>
      <c r="D2219" s="45"/>
      <c r="H2219" s="10"/>
      <c r="I2219" s="6"/>
      <c r="J2219" s="6"/>
      <c r="L2219" s="7"/>
    </row>
    <row r="2220" spans="3:12" ht="8.25">
      <c r="C2220" s="44"/>
      <c r="D2220" s="45"/>
      <c r="H2220" s="10"/>
      <c r="I2220" s="6"/>
      <c r="J2220" s="6"/>
      <c r="L2220" s="7"/>
    </row>
    <row r="2221" spans="3:12" ht="8.25">
      <c r="C2221" s="44"/>
      <c r="D2221" s="45"/>
      <c r="H2221" s="10"/>
      <c r="I2221" s="6"/>
      <c r="J2221" s="6"/>
      <c r="L2221" s="7"/>
    </row>
    <row r="2222" spans="3:12" ht="8.25">
      <c r="C2222" s="44"/>
      <c r="D2222" s="45"/>
      <c r="H2222" s="10"/>
      <c r="I2222" s="6"/>
      <c r="J2222" s="6"/>
      <c r="L2222" s="7"/>
    </row>
    <row r="2223" spans="3:12" ht="8.25">
      <c r="C2223" s="44"/>
      <c r="D2223" s="45"/>
      <c r="H2223" s="10"/>
      <c r="I2223" s="6"/>
      <c r="J2223" s="6"/>
      <c r="L2223" s="7"/>
    </row>
    <row r="2224" spans="3:12" ht="8.25">
      <c r="C2224" s="44"/>
      <c r="D2224" s="45"/>
      <c r="H2224" s="10"/>
      <c r="I2224" s="6"/>
      <c r="J2224" s="6"/>
      <c r="L2224" s="7"/>
    </row>
    <row r="2225" spans="3:12" ht="8.25">
      <c r="C2225" s="44"/>
      <c r="D2225" s="45"/>
      <c r="H2225" s="10"/>
      <c r="I2225" s="6"/>
      <c r="J2225" s="6"/>
      <c r="L2225" s="7"/>
    </row>
    <row r="2226" spans="3:12" ht="8.25">
      <c r="C2226" s="44"/>
      <c r="D2226" s="45"/>
      <c r="H2226" s="10"/>
      <c r="I2226" s="6"/>
      <c r="J2226" s="6"/>
      <c r="L2226" s="7"/>
    </row>
    <row r="2227" spans="3:12" ht="8.25">
      <c r="C2227" s="44"/>
      <c r="D2227" s="45"/>
      <c r="H2227" s="10"/>
      <c r="I2227" s="6"/>
      <c r="J2227" s="6"/>
      <c r="L2227" s="7"/>
    </row>
    <row r="2228" spans="3:12" ht="8.25">
      <c r="C2228" s="44"/>
      <c r="D2228" s="45"/>
      <c r="H2228" s="10"/>
      <c r="I2228" s="6"/>
      <c r="J2228" s="6"/>
      <c r="L2228" s="7"/>
    </row>
    <row r="2229" spans="3:12" ht="8.25">
      <c r="C2229" s="44"/>
      <c r="D2229" s="45"/>
      <c r="H2229" s="10"/>
      <c r="I2229" s="6"/>
      <c r="J2229" s="6"/>
      <c r="L2229" s="7"/>
    </row>
    <row r="2230" spans="3:12" ht="8.25">
      <c r="C2230" s="44"/>
      <c r="D2230" s="45"/>
      <c r="H2230" s="10"/>
      <c r="I2230" s="6"/>
      <c r="J2230" s="6"/>
      <c r="L2230" s="7"/>
    </row>
    <row r="2231" spans="3:12" ht="8.25">
      <c r="C2231" s="44"/>
      <c r="D2231" s="45"/>
      <c r="H2231" s="10"/>
      <c r="I2231" s="6"/>
      <c r="J2231" s="6"/>
      <c r="L2231" s="7"/>
    </row>
    <row r="2232" spans="3:12" ht="8.25">
      <c r="C2232" s="44"/>
      <c r="D2232" s="45"/>
      <c r="H2232" s="10"/>
      <c r="I2232" s="6"/>
      <c r="J2232" s="6"/>
      <c r="L2232" s="7"/>
    </row>
    <row r="2233" spans="3:12" ht="8.25">
      <c r="C2233" s="44"/>
      <c r="D2233" s="45"/>
      <c r="H2233" s="10"/>
      <c r="I2233" s="6"/>
      <c r="J2233" s="6"/>
      <c r="L2233" s="7"/>
    </row>
    <row r="2234" spans="3:12" ht="8.25">
      <c r="C2234" s="44"/>
      <c r="D2234" s="45"/>
      <c r="H2234" s="10"/>
      <c r="I2234" s="6"/>
      <c r="J2234" s="6"/>
      <c r="L2234" s="7"/>
    </row>
    <row r="2235" spans="3:12" ht="8.25">
      <c r="C2235" s="44"/>
      <c r="D2235" s="45"/>
      <c r="H2235" s="10"/>
      <c r="I2235" s="6"/>
      <c r="J2235" s="6"/>
      <c r="L2235" s="7"/>
    </row>
    <row r="2236" spans="3:12" ht="8.25">
      <c r="C2236" s="44"/>
      <c r="D2236" s="45"/>
      <c r="H2236" s="10"/>
      <c r="I2236" s="6"/>
      <c r="J2236" s="6"/>
      <c r="L2236" s="7"/>
    </row>
    <row r="2237" spans="3:12" ht="8.25">
      <c r="C2237" s="44"/>
      <c r="D2237" s="45"/>
      <c r="H2237" s="10"/>
      <c r="I2237" s="6"/>
      <c r="J2237" s="6"/>
      <c r="L2237" s="7"/>
    </row>
    <row r="2238" spans="3:12" ht="8.25">
      <c r="C2238" s="44"/>
      <c r="D2238" s="45"/>
      <c r="H2238" s="10"/>
      <c r="I2238" s="6"/>
      <c r="J2238" s="6"/>
      <c r="L2238" s="7"/>
    </row>
    <row r="2239" spans="3:12" ht="8.25">
      <c r="C2239" s="44"/>
      <c r="D2239" s="45"/>
      <c r="H2239" s="10"/>
      <c r="I2239" s="6"/>
      <c r="J2239" s="6"/>
      <c r="L2239" s="7"/>
    </row>
    <row r="2240" spans="3:12" ht="8.25">
      <c r="C2240" s="44"/>
      <c r="D2240" s="45"/>
      <c r="H2240" s="10"/>
      <c r="I2240" s="6"/>
      <c r="J2240" s="6"/>
      <c r="L2240" s="7"/>
    </row>
    <row r="2241" spans="3:12" ht="8.25">
      <c r="C2241" s="44"/>
      <c r="D2241" s="45"/>
      <c r="H2241" s="10"/>
      <c r="I2241" s="6"/>
      <c r="J2241" s="6"/>
      <c r="L2241" s="7"/>
    </row>
    <row r="2242" spans="3:12" ht="8.25">
      <c r="C2242" s="44"/>
      <c r="D2242" s="45"/>
      <c r="H2242" s="10"/>
      <c r="I2242" s="6"/>
      <c r="J2242" s="6"/>
      <c r="L2242" s="7"/>
    </row>
    <row r="2243" spans="3:12" ht="8.25">
      <c r="C2243" s="44"/>
      <c r="D2243" s="45"/>
      <c r="H2243" s="10"/>
      <c r="I2243" s="6"/>
      <c r="J2243" s="6"/>
      <c r="L2243" s="7"/>
    </row>
    <row r="2244" spans="3:12" ht="8.25">
      <c r="C2244" s="44"/>
      <c r="D2244" s="45"/>
      <c r="H2244" s="10"/>
      <c r="I2244" s="6"/>
      <c r="J2244" s="6"/>
      <c r="L2244" s="7"/>
    </row>
    <row r="2245" spans="3:12" ht="8.25">
      <c r="C2245" s="44"/>
      <c r="D2245" s="45"/>
      <c r="H2245" s="10"/>
      <c r="I2245" s="6"/>
      <c r="J2245" s="6"/>
      <c r="L2245" s="7"/>
    </row>
    <row r="2246" spans="3:12" ht="8.25">
      <c r="C2246" s="44"/>
      <c r="D2246" s="45"/>
      <c r="H2246" s="10"/>
      <c r="I2246" s="6"/>
      <c r="J2246" s="6"/>
      <c r="L2246" s="7"/>
    </row>
    <row r="2247" spans="3:12" ht="8.25">
      <c r="C2247" s="44"/>
      <c r="D2247" s="45"/>
      <c r="H2247" s="10"/>
      <c r="I2247" s="6"/>
      <c r="J2247" s="6"/>
      <c r="L2247" s="7"/>
    </row>
    <row r="2248" spans="3:12" ht="8.25">
      <c r="C2248" s="44"/>
      <c r="D2248" s="45"/>
      <c r="H2248" s="10"/>
      <c r="I2248" s="6"/>
      <c r="J2248" s="6"/>
      <c r="L2248" s="7"/>
    </row>
    <row r="2249" spans="3:12" ht="8.25">
      <c r="C2249" s="44"/>
      <c r="D2249" s="45"/>
      <c r="H2249" s="10"/>
      <c r="I2249" s="6"/>
      <c r="J2249" s="6"/>
      <c r="L2249" s="7"/>
    </row>
    <row r="2250" spans="3:12" ht="8.25">
      <c r="C2250" s="44"/>
      <c r="D2250" s="45"/>
      <c r="H2250" s="10"/>
      <c r="I2250" s="6"/>
      <c r="J2250" s="6"/>
      <c r="L2250" s="7"/>
    </row>
    <row r="2251" spans="3:12" ht="8.25">
      <c r="C2251" s="44"/>
      <c r="D2251" s="45"/>
      <c r="H2251" s="10"/>
      <c r="I2251" s="6"/>
      <c r="J2251" s="6"/>
      <c r="L2251" s="7"/>
    </row>
    <row r="2252" spans="3:12" ht="8.25">
      <c r="C2252" s="44"/>
      <c r="D2252" s="45"/>
      <c r="H2252" s="10"/>
      <c r="I2252" s="6"/>
      <c r="J2252" s="6"/>
      <c r="L2252" s="7"/>
    </row>
    <row r="2253" spans="3:12" ht="8.25">
      <c r="C2253" s="44"/>
      <c r="D2253" s="45"/>
      <c r="H2253" s="10"/>
      <c r="I2253" s="6"/>
      <c r="J2253" s="6"/>
      <c r="L2253" s="7"/>
    </row>
    <row r="2254" spans="3:12" ht="8.25">
      <c r="C2254" s="44"/>
      <c r="D2254" s="45"/>
      <c r="H2254" s="10"/>
      <c r="I2254" s="6"/>
      <c r="J2254" s="6"/>
      <c r="L2254" s="7"/>
    </row>
    <row r="2255" spans="3:12" ht="8.25">
      <c r="C2255" s="44"/>
      <c r="D2255" s="45"/>
      <c r="H2255" s="10"/>
      <c r="I2255" s="6"/>
      <c r="J2255" s="6"/>
      <c r="L2255" s="7"/>
    </row>
    <row r="2256" spans="3:12" ht="8.25">
      <c r="C2256" s="44"/>
      <c r="D2256" s="45"/>
      <c r="H2256" s="10"/>
      <c r="I2256" s="6"/>
      <c r="J2256" s="6"/>
      <c r="L2256" s="7"/>
    </row>
    <row r="2257" spans="3:12" ht="8.25">
      <c r="C2257" s="44"/>
      <c r="D2257" s="45"/>
      <c r="H2257" s="10"/>
      <c r="I2257" s="6"/>
      <c r="J2257" s="6"/>
      <c r="L2257" s="7"/>
    </row>
    <row r="2258" spans="3:12" ht="8.25">
      <c r="C2258" s="44"/>
      <c r="D2258" s="45"/>
      <c r="H2258" s="10"/>
      <c r="I2258" s="6"/>
      <c r="J2258" s="6"/>
      <c r="L2258" s="7"/>
    </row>
    <row r="2259" spans="3:12" ht="8.25">
      <c r="C2259" s="44"/>
      <c r="D2259" s="45"/>
      <c r="H2259" s="10"/>
      <c r="I2259" s="6"/>
      <c r="J2259" s="6"/>
      <c r="L2259" s="7"/>
    </row>
    <row r="2260" spans="3:12" ht="8.25">
      <c r="C2260" s="44"/>
      <c r="D2260" s="45"/>
      <c r="H2260" s="10"/>
      <c r="I2260" s="6"/>
      <c r="J2260" s="6"/>
      <c r="L2260" s="7"/>
    </row>
    <row r="2261" spans="3:12" ht="8.25">
      <c r="C2261" s="44"/>
      <c r="D2261" s="45"/>
      <c r="H2261" s="10"/>
      <c r="I2261" s="6"/>
      <c r="J2261" s="6"/>
      <c r="L2261" s="7"/>
    </row>
    <row r="2262" spans="3:12" ht="8.25">
      <c r="C2262" s="44"/>
      <c r="D2262" s="45"/>
      <c r="H2262" s="10"/>
      <c r="I2262" s="6"/>
      <c r="J2262" s="6"/>
      <c r="L2262" s="7"/>
    </row>
    <row r="2263" spans="3:12" ht="8.25">
      <c r="C2263" s="44"/>
      <c r="D2263" s="45"/>
      <c r="H2263" s="10"/>
      <c r="I2263" s="6"/>
      <c r="J2263" s="6"/>
      <c r="L2263" s="7"/>
    </row>
    <row r="2264" spans="3:12" ht="8.25">
      <c r="C2264" s="44"/>
      <c r="D2264" s="45"/>
      <c r="H2264" s="10"/>
      <c r="I2264" s="6"/>
      <c r="J2264" s="6"/>
      <c r="L2264" s="7"/>
    </row>
    <row r="2265" spans="3:12" ht="8.25">
      <c r="C2265" s="44"/>
      <c r="D2265" s="45"/>
      <c r="H2265" s="10"/>
      <c r="I2265" s="6"/>
      <c r="J2265" s="6"/>
      <c r="L2265" s="7"/>
    </row>
    <row r="2266" spans="3:12" ht="8.25">
      <c r="C2266" s="44"/>
      <c r="D2266" s="45"/>
      <c r="H2266" s="10"/>
      <c r="I2266" s="6"/>
      <c r="J2266" s="6"/>
      <c r="L2266" s="7"/>
    </row>
    <row r="2267" spans="3:12" ht="8.25">
      <c r="C2267" s="44"/>
      <c r="D2267" s="45"/>
      <c r="H2267" s="10"/>
      <c r="I2267" s="6"/>
      <c r="J2267" s="6"/>
      <c r="L2267" s="7"/>
    </row>
    <row r="2268" spans="3:12" ht="8.25">
      <c r="C2268" s="44"/>
      <c r="D2268" s="45"/>
      <c r="H2268" s="10"/>
      <c r="I2268" s="6"/>
      <c r="J2268" s="6"/>
      <c r="L2268" s="7"/>
    </row>
    <row r="2269" spans="3:12" ht="8.25">
      <c r="C2269" s="44"/>
      <c r="D2269" s="45"/>
      <c r="H2269" s="10"/>
      <c r="I2269" s="6"/>
      <c r="J2269" s="6"/>
      <c r="L2269" s="7"/>
    </row>
    <row r="2270" spans="3:12" ht="8.25">
      <c r="C2270" s="44"/>
      <c r="D2270" s="45"/>
      <c r="H2270" s="10"/>
      <c r="I2270" s="6"/>
      <c r="J2270" s="6"/>
      <c r="L2270" s="7"/>
    </row>
    <row r="2271" spans="3:12" ht="8.25">
      <c r="C2271" s="44"/>
      <c r="D2271" s="45"/>
      <c r="H2271" s="10"/>
      <c r="I2271" s="6"/>
      <c r="J2271" s="6"/>
      <c r="L2271" s="7"/>
    </row>
    <row r="2272" spans="3:12" ht="8.25">
      <c r="C2272" s="44"/>
      <c r="D2272" s="45"/>
      <c r="H2272" s="10"/>
      <c r="I2272" s="6"/>
      <c r="J2272" s="6"/>
      <c r="L2272" s="7"/>
    </row>
    <row r="2273" spans="3:12" ht="8.25">
      <c r="C2273" s="44"/>
      <c r="D2273" s="45"/>
      <c r="H2273" s="10"/>
      <c r="I2273" s="6"/>
      <c r="J2273" s="6"/>
      <c r="L2273" s="7"/>
    </row>
    <row r="2274" spans="3:12" ht="8.25">
      <c r="C2274" s="44"/>
      <c r="D2274" s="45"/>
      <c r="H2274" s="10"/>
      <c r="I2274" s="6"/>
      <c r="J2274" s="6"/>
      <c r="L2274" s="7"/>
    </row>
    <row r="2275" spans="3:12" ht="8.25">
      <c r="C2275" s="44"/>
      <c r="D2275" s="45"/>
      <c r="H2275" s="10"/>
      <c r="I2275" s="6"/>
      <c r="J2275" s="6"/>
      <c r="L2275" s="7"/>
    </row>
    <row r="2276" spans="3:12" ht="8.25">
      <c r="C2276" s="44"/>
      <c r="D2276" s="45"/>
      <c r="H2276" s="10"/>
      <c r="I2276" s="6"/>
      <c r="J2276" s="6"/>
      <c r="L2276" s="7"/>
    </row>
    <row r="2277" spans="3:12" ht="8.25">
      <c r="C2277" s="44"/>
      <c r="D2277" s="45"/>
      <c r="H2277" s="10"/>
      <c r="I2277" s="6"/>
      <c r="J2277" s="6"/>
      <c r="L2277" s="7"/>
    </row>
    <row r="2278" spans="3:12" ht="8.25">
      <c r="C2278" s="44"/>
      <c r="D2278" s="45"/>
      <c r="H2278" s="10"/>
      <c r="I2278" s="6"/>
      <c r="J2278" s="6"/>
      <c r="L2278" s="7"/>
    </row>
    <row r="2279" spans="3:12" ht="8.25">
      <c r="C2279" s="44"/>
      <c r="D2279" s="45"/>
      <c r="H2279" s="10"/>
      <c r="I2279" s="6"/>
      <c r="J2279" s="6"/>
      <c r="L2279" s="7"/>
    </row>
    <row r="2280" spans="3:12" ht="8.25">
      <c r="C2280" s="44"/>
      <c r="D2280" s="45"/>
      <c r="H2280" s="10"/>
      <c r="I2280" s="6"/>
      <c r="J2280" s="6"/>
      <c r="L2280" s="7"/>
    </row>
    <row r="2281" spans="3:12" ht="8.25">
      <c r="C2281" s="44"/>
      <c r="D2281" s="45"/>
      <c r="H2281" s="10"/>
      <c r="I2281" s="6"/>
      <c r="J2281" s="6"/>
      <c r="L2281" s="7"/>
    </row>
    <row r="2282" spans="3:12" ht="8.25">
      <c r="C2282" s="44"/>
      <c r="D2282" s="45"/>
      <c r="H2282" s="10"/>
      <c r="I2282" s="6"/>
      <c r="J2282" s="6"/>
      <c r="L2282" s="7"/>
    </row>
    <row r="2283" spans="3:12" ht="8.25">
      <c r="C2283" s="44"/>
      <c r="D2283" s="45"/>
      <c r="H2283" s="10"/>
      <c r="I2283" s="6"/>
      <c r="J2283" s="6"/>
      <c r="L2283" s="7"/>
    </row>
    <row r="2284" spans="3:12" ht="8.25">
      <c r="C2284" s="44"/>
      <c r="D2284" s="45"/>
      <c r="H2284" s="10"/>
      <c r="I2284" s="6"/>
      <c r="J2284" s="6"/>
      <c r="L2284" s="7"/>
    </row>
    <row r="2285" spans="3:12" ht="8.25">
      <c r="C2285" s="44"/>
      <c r="D2285" s="45"/>
      <c r="H2285" s="10"/>
      <c r="I2285" s="6"/>
      <c r="J2285" s="6"/>
      <c r="L2285" s="7"/>
    </row>
    <row r="2286" spans="3:12" ht="8.25">
      <c r="C2286" s="44"/>
      <c r="D2286" s="45"/>
      <c r="H2286" s="10"/>
      <c r="I2286" s="6"/>
      <c r="J2286" s="6"/>
      <c r="L2286" s="7"/>
    </row>
    <row r="2287" spans="3:12" ht="8.25">
      <c r="C2287" s="44"/>
      <c r="D2287" s="45"/>
      <c r="H2287" s="10"/>
      <c r="I2287" s="6"/>
      <c r="J2287" s="6"/>
      <c r="L2287" s="7"/>
    </row>
    <row r="2288" spans="3:12" ht="8.25">
      <c r="C2288" s="44"/>
      <c r="D2288" s="45"/>
      <c r="H2288" s="10"/>
      <c r="I2288" s="6"/>
      <c r="J2288" s="6"/>
      <c r="L2288" s="7"/>
    </row>
    <row r="2289" spans="3:12" ht="8.25">
      <c r="C2289" s="44"/>
      <c r="D2289" s="45"/>
      <c r="H2289" s="10"/>
      <c r="I2289" s="6"/>
      <c r="J2289" s="6"/>
      <c r="L2289" s="7"/>
    </row>
    <row r="2290" spans="3:12" ht="8.25">
      <c r="C2290" s="44"/>
      <c r="D2290" s="45"/>
      <c r="H2290" s="10"/>
      <c r="I2290" s="6"/>
      <c r="J2290" s="6"/>
      <c r="L2290" s="7"/>
    </row>
    <row r="2291" spans="3:12" ht="8.25">
      <c r="C2291" s="44"/>
      <c r="D2291" s="45"/>
      <c r="H2291" s="10"/>
      <c r="I2291" s="6"/>
      <c r="J2291" s="6"/>
      <c r="L2291" s="7"/>
    </row>
    <row r="2292" spans="3:12" ht="8.25">
      <c r="C2292" s="44"/>
      <c r="D2292" s="45"/>
      <c r="H2292" s="10"/>
      <c r="I2292" s="6"/>
      <c r="J2292" s="6"/>
      <c r="L2292" s="7"/>
    </row>
    <row r="2293" spans="3:12" ht="8.25">
      <c r="C2293" s="44"/>
      <c r="D2293" s="45"/>
      <c r="H2293" s="10"/>
      <c r="I2293" s="6"/>
      <c r="J2293" s="6"/>
      <c r="L2293" s="7"/>
    </row>
    <row r="2294" spans="3:12" ht="8.25">
      <c r="C2294" s="44"/>
      <c r="D2294" s="45"/>
      <c r="H2294" s="10"/>
      <c r="I2294" s="6"/>
      <c r="J2294" s="6"/>
      <c r="L2294" s="7"/>
    </row>
    <row r="2295" spans="3:12" ht="8.25">
      <c r="C2295" s="44"/>
      <c r="D2295" s="45"/>
      <c r="H2295" s="10"/>
      <c r="I2295" s="6"/>
      <c r="J2295" s="6"/>
      <c r="L2295" s="7"/>
    </row>
    <row r="2296" spans="3:12" ht="8.25">
      <c r="C2296" s="44"/>
      <c r="D2296" s="45"/>
      <c r="H2296" s="10"/>
      <c r="I2296" s="6"/>
      <c r="J2296" s="6"/>
      <c r="L2296" s="7"/>
    </row>
    <row r="2297" spans="3:12" ht="8.25">
      <c r="C2297" s="44"/>
      <c r="D2297" s="45"/>
      <c r="H2297" s="10"/>
      <c r="I2297" s="6"/>
      <c r="J2297" s="6"/>
      <c r="L2297" s="7"/>
    </row>
    <row r="2298" spans="3:12" ht="8.25">
      <c r="C2298" s="44"/>
      <c r="D2298" s="45"/>
      <c r="H2298" s="10"/>
      <c r="I2298" s="6"/>
      <c r="J2298" s="6"/>
      <c r="L2298" s="7"/>
    </row>
    <row r="2299" spans="3:12" ht="8.25">
      <c r="C2299" s="44"/>
      <c r="D2299" s="45"/>
      <c r="H2299" s="10"/>
      <c r="I2299" s="6"/>
      <c r="J2299" s="6"/>
      <c r="L2299" s="7"/>
    </row>
    <row r="2300" spans="3:12" ht="8.25">
      <c r="C2300" s="44"/>
      <c r="D2300" s="45"/>
      <c r="H2300" s="10"/>
      <c r="I2300" s="6"/>
      <c r="J2300" s="6"/>
      <c r="L2300" s="7"/>
    </row>
    <row r="2301" spans="3:12" ht="8.25">
      <c r="C2301" s="44"/>
      <c r="D2301" s="45"/>
      <c r="H2301" s="10"/>
      <c r="I2301" s="6"/>
      <c r="J2301" s="6"/>
      <c r="L2301" s="7"/>
    </row>
    <row r="2302" spans="3:12" ht="8.25">
      <c r="C2302" s="44"/>
      <c r="D2302" s="45"/>
      <c r="H2302" s="10"/>
      <c r="I2302" s="6"/>
      <c r="J2302" s="6"/>
      <c r="L2302" s="7"/>
    </row>
    <row r="2303" spans="3:12" ht="8.25">
      <c r="C2303" s="44"/>
      <c r="D2303" s="45"/>
      <c r="H2303" s="10"/>
      <c r="I2303" s="6"/>
      <c r="J2303" s="6"/>
      <c r="L2303" s="7"/>
    </row>
    <row r="2304" spans="3:12" ht="8.25">
      <c r="C2304" s="44"/>
      <c r="D2304" s="45"/>
      <c r="H2304" s="10"/>
      <c r="I2304" s="6"/>
      <c r="J2304" s="6"/>
      <c r="L2304" s="7"/>
    </row>
    <row r="2305" spans="3:12" ht="8.25">
      <c r="C2305" s="44"/>
      <c r="D2305" s="45"/>
      <c r="H2305" s="10"/>
      <c r="I2305" s="6"/>
      <c r="J2305" s="6"/>
      <c r="L2305" s="7"/>
    </row>
    <row r="2306" spans="3:12" ht="8.25">
      <c r="C2306" s="44"/>
      <c r="D2306" s="45"/>
      <c r="H2306" s="10"/>
      <c r="I2306" s="6"/>
      <c r="J2306" s="6"/>
      <c r="L2306" s="7"/>
    </row>
    <row r="2307" spans="3:12" ht="8.25">
      <c r="C2307" s="44"/>
      <c r="D2307" s="45"/>
      <c r="H2307" s="10"/>
      <c r="I2307" s="6"/>
      <c r="J2307" s="6"/>
      <c r="L2307" s="7"/>
    </row>
    <row r="2308" spans="3:12" ht="8.25">
      <c r="C2308" s="44"/>
      <c r="D2308" s="45"/>
      <c r="H2308" s="10"/>
      <c r="I2308" s="6"/>
      <c r="J2308" s="6"/>
      <c r="L2308" s="7"/>
    </row>
    <row r="2309" spans="3:12" ht="8.25">
      <c r="C2309" s="44"/>
      <c r="D2309" s="45"/>
      <c r="H2309" s="10"/>
      <c r="I2309" s="6"/>
      <c r="J2309" s="6"/>
      <c r="L2309" s="7"/>
    </row>
    <row r="2310" spans="3:12" ht="8.25">
      <c r="C2310" s="44"/>
      <c r="D2310" s="45"/>
      <c r="H2310" s="10"/>
      <c r="I2310" s="6"/>
      <c r="J2310" s="6"/>
      <c r="L2310" s="7"/>
    </row>
    <row r="2311" spans="3:12" ht="8.25">
      <c r="C2311" s="44"/>
      <c r="D2311" s="45"/>
      <c r="H2311" s="10"/>
      <c r="I2311" s="6"/>
      <c r="J2311" s="6"/>
      <c r="L2311" s="7"/>
    </row>
    <row r="2312" spans="3:12" ht="8.25">
      <c r="C2312" s="44"/>
      <c r="D2312" s="45"/>
      <c r="H2312" s="10"/>
      <c r="I2312" s="6"/>
      <c r="J2312" s="6"/>
      <c r="L2312" s="7"/>
    </row>
    <row r="2313" spans="3:12" ht="8.25">
      <c r="C2313" s="44"/>
      <c r="D2313" s="45"/>
      <c r="H2313" s="10"/>
      <c r="I2313" s="6"/>
      <c r="J2313" s="6"/>
      <c r="L2313" s="7"/>
    </row>
    <row r="2314" spans="3:12" ht="8.25">
      <c r="C2314" s="44"/>
      <c r="D2314" s="45"/>
      <c r="H2314" s="10"/>
      <c r="I2314" s="6"/>
      <c r="J2314" s="6"/>
      <c r="L2314" s="7"/>
    </row>
    <row r="2315" spans="3:12" ht="8.25">
      <c r="C2315" s="44"/>
      <c r="D2315" s="45"/>
      <c r="H2315" s="10"/>
      <c r="I2315" s="6"/>
      <c r="J2315" s="6"/>
      <c r="L2315" s="7"/>
    </row>
    <row r="2316" spans="3:12" ht="8.25">
      <c r="C2316" s="44"/>
      <c r="D2316" s="45"/>
      <c r="H2316" s="10"/>
      <c r="I2316" s="6"/>
      <c r="J2316" s="6"/>
      <c r="L2316" s="7"/>
    </row>
    <row r="2317" spans="3:12" ht="8.25">
      <c r="C2317" s="44"/>
      <c r="D2317" s="45"/>
      <c r="H2317" s="10"/>
      <c r="I2317" s="6"/>
      <c r="J2317" s="6"/>
      <c r="L2317" s="7"/>
    </row>
    <row r="2318" spans="3:12" ht="8.25">
      <c r="C2318" s="44"/>
      <c r="D2318" s="45"/>
      <c r="H2318" s="10"/>
      <c r="I2318" s="6"/>
      <c r="J2318" s="6"/>
      <c r="L2318" s="7"/>
    </row>
    <row r="2319" spans="3:12" ht="8.25">
      <c r="C2319" s="44"/>
      <c r="D2319" s="45"/>
      <c r="H2319" s="10"/>
      <c r="I2319" s="6"/>
      <c r="J2319" s="6"/>
      <c r="L2319" s="7"/>
    </row>
    <row r="2320" spans="3:12" ht="8.25">
      <c r="C2320" s="44"/>
      <c r="D2320" s="45"/>
      <c r="H2320" s="10"/>
      <c r="I2320" s="6"/>
      <c r="J2320" s="6"/>
      <c r="L2320" s="7"/>
    </row>
    <row r="2321" spans="3:12" ht="8.25">
      <c r="C2321" s="44"/>
      <c r="D2321" s="45"/>
      <c r="H2321" s="10"/>
      <c r="I2321" s="6"/>
      <c r="J2321" s="6"/>
      <c r="L2321" s="7"/>
    </row>
    <row r="2322" spans="3:12" ht="8.25">
      <c r="C2322" s="44"/>
      <c r="D2322" s="45"/>
      <c r="H2322" s="10"/>
      <c r="I2322" s="6"/>
      <c r="J2322" s="6"/>
      <c r="L2322" s="7"/>
    </row>
    <row r="2323" spans="3:12" ht="8.25">
      <c r="C2323" s="44"/>
      <c r="D2323" s="45"/>
      <c r="H2323" s="10"/>
      <c r="I2323" s="6"/>
      <c r="J2323" s="6"/>
      <c r="L2323" s="7"/>
    </row>
    <row r="2324" spans="3:12" ht="8.25">
      <c r="C2324" s="44"/>
      <c r="D2324" s="45"/>
      <c r="H2324" s="10"/>
      <c r="I2324" s="6"/>
      <c r="J2324" s="6"/>
      <c r="L2324" s="7"/>
    </row>
    <row r="2325" spans="3:12" ht="8.25">
      <c r="C2325" s="44"/>
      <c r="D2325" s="45"/>
      <c r="H2325" s="10"/>
      <c r="I2325" s="6"/>
      <c r="J2325" s="6"/>
      <c r="L2325" s="7"/>
    </row>
    <row r="2326" spans="3:12" ht="8.25">
      <c r="C2326" s="44"/>
      <c r="D2326" s="45"/>
      <c r="H2326" s="10"/>
      <c r="I2326" s="6"/>
      <c r="J2326" s="6"/>
      <c r="L2326" s="7"/>
    </row>
    <row r="2327" spans="3:12" ht="8.25">
      <c r="C2327" s="44"/>
      <c r="D2327" s="45"/>
      <c r="H2327" s="10"/>
      <c r="I2327" s="6"/>
      <c r="J2327" s="6"/>
      <c r="L2327" s="7"/>
    </row>
    <row r="2328" spans="3:12" ht="8.25">
      <c r="C2328" s="44"/>
      <c r="D2328" s="45"/>
      <c r="H2328" s="10"/>
      <c r="I2328" s="6"/>
      <c r="J2328" s="6"/>
      <c r="L2328" s="7"/>
    </row>
    <row r="2329" spans="3:12" ht="8.25">
      <c r="C2329" s="44"/>
      <c r="D2329" s="45"/>
      <c r="H2329" s="10"/>
      <c r="I2329" s="6"/>
      <c r="J2329" s="6"/>
      <c r="L2329" s="7"/>
    </row>
    <row r="2330" spans="3:12" ht="8.25">
      <c r="C2330" s="44"/>
      <c r="D2330" s="45"/>
      <c r="H2330" s="10"/>
      <c r="I2330" s="6"/>
      <c r="J2330" s="6"/>
      <c r="L2330" s="7"/>
    </row>
    <row r="2331" spans="3:12" ht="8.25">
      <c r="C2331" s="44"/>
      <c r="D2331" s="45"/>
      <c r="H2331" s="10"/>
      <c r="I2331" s="6"/>
      <c r="J2331" s="6"/>
      <c r="L2331" s="7"/>
    </row>
    <row r="2332" spans="3:12" ht="8.25">
      <c r="C2332" s="44"/>
      <c r="D2332" s="45"/>
      <c r="H2332" s="10"/>
      <c r="I2332" s="6"/>
      <c r="J2332" s="6"/>
      <c r="L2332" s="7"/>
    </row>
    <row r="2333" spans="3:12" ht="8.25">
      <c r="C2333" s="44"/>
      <c r="D2333" s="45"/>
      <c r="H2333" s="10"/>
      <c r="I2333" s="6"/>
      <c r="J2333" s="6"/>
      <c r="L2333" s="7"/>
    </row>
    <row r="2334" spans="3:12" ht="8.25">
      <c r="C2334" s="44"/>
      <c r="D2334" s="45"/>
      <c r="H2334" s="10"/>
      <c r="I2334" s="6"/>
      <c r="J2334" s="6"/>
      <c r="L2334" s="7"/>
    </row>
    <row r="2335" spans="3:12" ht="8.25">
      <c r="C2335" s="44"/>
      <c r="D2335" s="45"/>
      <c r="H2335" s="10"/>
      <c r="I2335" s="6"/>
      <c r="J2335" s="6"/>
      <c r="L2335" s="7"/>
    </row>
    <row r="2336" spans="3:12" ht="8.25">
      <c r="C2336" s="44"/>
      <c r="D2336" s="45"/>
      <c r="H2336" s="10"/>
      <c r="I2336" s="6"/>
      <c r="J2336" s="6"/>
      <c r="L2336" s="7"/>
    </row>
    <row r="2337" spans="3:12" ht="8.25">
      <c r="C2337" s="44"/>
      <c r="D2337" s="45"/>
      <c r="H2337" s="10"/>
      <c r="I2337" s="6"/>
      <c r="J2337" s="6"/>
      <c r="L2337" s="7"/>
    </row>
    <row r="2338" spans="3:12" ht="8.25">
      <c r="C2338" s="44"/>
      <c r="D2338" s="45"/>
      <c r="H2338" s="10"/>
      <c r="I2338" s="6"/>
      <c r="J2338" s="6"/>
      <c r="L2338" s="7"/>
    </row>
    <row r="2339" spans="3:12" ht="8.25">
      <c r="C2339" s="44"/>
      <c r="D2339" s="45"/>
      <c r="H2339" s="10"/>
      <c r="I2339" s="6"/>
      <c r="J2339" s="6"/>
      <c r="L2339" s="7"/>
    </row>
    <row r="2340" spans="3:12" ht="8.25">
      <c r="C2340" s="44"/>
      <c r="D2340" s="45"/>
      <c r="H2340" s="10"/>
      <c r="I2340" s="6"/>
      <c r="J2340" s="6"/>
      <c r="L2340" s="7"/>
    </row>
    <row r="2341" spans="3:12" ht="8.25">
      <c r="C2341" s="44"/>
      <c r="D2341" s="45"/>
      <c r="H2341" s="10"/>
      <c r="I2341" s="6"/>
      <c r="J2341" s="6"/>
      <c r="L2341" s="7"/>
    </row>
    <row r="2342" spans="3:12" ht="8.25">
      <c r="C2342" s="44"/>
      <c r="D2342" s="45"/>
      <c r="H2342" s="10"/>
      <c r="I2342" s="6"/>
      <c r="J2342" s="6"/>
      <c r="L2342" s="7"/>
    </row>
    <row r="2343" spans="3:12" ht="8.25">
      <c r="C2343" s="44"/>
      <c r="D2343" s="45"/>
      <c r="H2343" s="10"/>
      <c r="I2343" s="6"/>
      <c r="J2343" s="6"/>
      <c r="L2343" s="7"/>
    </row>
    <row r="2344" spans="3:12" ht="8.25">
      <c r="C2344" s="44"/>
      <c r="D2344" s="45"/>
      <c r="H2344" s="10"/>
      <c r="I2344" s="6"/>
      <c r="J2344" s="6"/>
      <c r="L2344" s="7"/>
    </row>
    <row r="2345" spans="3:12" ht="8.25">
      <c r="C2345" s="44"/>
      <c r="D2345" s="45"/>
      <c r="H2345" s="10"/>
      <c r="I2345" s="6"/>
      <c r="J2345" s="6"/>
      <c r="L2345" s="7"/>
    </row>
    <row r="2346" spans="3:12" ht="8.25">
      <c r="C2346" s="44"/>
      <c r="D2346" s="45"/>
      <c r="H2346" s="10"/>
      <c r="I2346" s="6"/>
      <c r="J2346" s="6"/>
      <c r="L2346" s="7"/>
    </row>
    <row r="2347" spans="3:12" ht="8.25">
      <c r="C2347" s="44"/>
      <c r="D2347" s="45"/>
      <c r="H2347" s="10"/>
      <c r="I2347" s="6"/>
      <c r="J2347" s="6"/>
      <c r="L2347" s="7"/>
    </row>
    <row r="2348" spans="3:12" ht="8.25">
      <c r="C2348" s="44"/>
      <c r="D2348" s="45"/>
      <c r="H2348" s="10"/>
      <c r="I2348" s="6"/>
      <c r="J2348" s="6"/>
      <c r="L2348" s="7"/>
    </row>
    <row r="2349" spans="3:12" ht="8.25">
      <c r="C2349" s="44"/>
      <c r="D2349" s="45"/>
      <c r="H2349" s="10"/>
      <c r="I2349" s="6"/>
      <c r="J2349" s="6"/>
      <c r="L2349" s="7"/>
    </row>
    <row r="2350" spans="3:12" ht="8.25">
      <c r="C2350" s="44"/>
      <c r="D2350" s="45"/>
      <c r="H2350" s="10"/>
      <c r="I2350" s="6"/>
      <c r="J2350" s="6"/>
      <c r="L2350" s="7"/>
    </row>
    <row r="2351" spans="3:12" ht="8.25">
      <c r="C2351" s="44"/>
      <c r="D2351" s="45"/>
      <c r="H2351" s="10"/>
      <c r="I2351" s="6"/>
      <c r="J2351" s="6"/>
      <c r="L2351" s="7"/>
    </row>
    <row r="2352" spans="3:12" ht="8.25">
      <c r="C2352" s="44"/>
      <c r="D2352" s="45"/>
      <c r="H2352" s="10"/>
      <c r="I2352" s="6"/>
      <c r="J2352" s="6"/>
      <c r="L2352" s="7"/>
    </row>
    <row r="2353" spans="3:12" ht="8.25">
      <c r="C2353" s="44"/>
      <c r="D2353" s="45"/>
      <c r="H2353" s="10"/>
      <c r="I2353" s="6"/>
      <c r="J2353" s="6"/>
      <c r="L2353" s="7"/>
    </row>
    <row r="2354" spans="3:12" ht="8.25">
      <c r="C2354" s="44"/>
      <c r="D2354" s="45"/>
      <c r="H2354" s="10"/>
      <c r="I2354" s="6"/>
      <c r="J2354" s="6"/>
      <c r="L2354" s="7"/>
    </row>
    <row r="2355" spans="3:12" ht="8.25">
      <c r="C2355" s="44"/>
      <c r="D2355" s="45"/>
      <c r="H2355" s="10"/>
      <c r="I2355" s="6"/>
      <c r="J2355" s="6"/>
      <c r="L2355" s="7"/>
    </row>
    <row r="2356" spans="3:12" ht="8.25">
      <c r="C2356" s="44"/>
      <c r="D2356" s="45"/>
      <c r="H2356" s="10"/>
      <c r="I2356" s="6"/>
      <c r="J2356" s="6"/>
      <c r="L2356" s="7"/>
    </row>
    <row r="2357" spans="3:12" ht="8.25">
      <c r="C2357" s="44"/>
      <c r="D2357" s="45"/>
      <c r="H2357" s="10"/>
      <c r="I2357" s="6"/>
      <c r="J2357" s="6"/>
      <c r="L2357" s="7"/>
    </row>
    <row r="2358" spans="3:12" ht="8.25">
      <c r="C2358" s="44"/>
      <c r="D2358" s="45"/>
      <c r="H2358" s="10"/>
      <c r="I2358" s="6"/>
      <c r="J2358" s="6"/>
      <c r="L2358" s="7"/>
    </row>
    <row r="2359" spans="3:12" ht="8.25">
      <c r="C2359" s="44"/>
      <c r="D2359" s="45"/>
      <c r="H2359" s="10"/>
      <c r="I2359" s="6"/>
      <c r="J2359" s="6"/>
      <c r="L2359" s="7"/>
    </row>
    <row r="2360" spans="3:12" ht="8.25">
      <c r="C2360" s="44"/>
      <c r="D2360" s="45"/>
      <c r="H2360" s="10"/>
      <c r="I2360" s="6"/>
      <c r="J2360" s="6"/>
      <c r="L2360" s="7"/>
    </row>
    <row r="2361" spans="3:12" ht="8.25">
      <c r="C2361" s="44"/>
      <c r="D2361" s="45"/>
      <c r="H2361" s="10"/>
      <c r="I2361" s="6"/>
      <c r="J2361" s="6"/>
      <c r="L2361" s="7"/>
    </row>
    <row r="2362" spans="3:12" ht="8.25">
      <c r="C2362" s="44"/>
      <c r="D2362" s="45"/>
      <c r="H2362" s="10"/>
      <c r="I2362" s="6"/>
      <c r="J2362" s="6"/>
      <c r="L2362" s="7"/>
    </row>
    <row r="2363" spans="3:12" ht="8.25">
      <c r="C2363" s="44"/>
      <c r="D2363" s="45"/>
      <c r="H2363" s="10"/>
      <c r="I2363" s="6"/>
      <c r="J2363" s="6"/>
      <c r="L2363" s="7"/>
    </row>
    <row r="2364" spans="3:12" ht="8.25">
      <c r="C2364" s="44"/>
      <c r="D2364" s="45"/>
      <c r="H2364" s="10"/>
      <c r="I2364" s="6"/>
      <c r="J2364" s="6"/>
      <c r="L2364" s="7"/>
    </row>
    <row r="2365" spans="3:12" ht="8.25">
      <c r="C2365" s="44"/>
      <c r="D2365" s="45"/>
      <c r="H2365" s="10"/>
      <c r="I2365" s="6"/>
      <c r="J2365" s="6"/>
      <c r="L2365" s="7"/>
    </row>
    <row r="2366" spans="3:12" ht="8.25">
      <c r="C2366" s="44"/>
      <c r="D2366" s="45"/>
      <c r="H2366" s="10"/>
      <c r="I2366" s="6"/>
      <c r="J2366" s="6"/>
      <c r="L2366" s="7"/>
    </row>
    <row r="2367" spans="3:12" ht="8.25">
      <c r="C2367" s="44"/>
      <c r="D2367" s="45"/>
      <c r="H2367" s="10"/>
      <c r="I2367" s="6"/>
      <c r="J2367" s="6"/>
      <c r="L2367" s="7"/>
    </row>
    <row r="2368" spans="3:12" ht="8.25">
      <c r="C2368" s="44"/>
      <c r="D2368" s="45"/>
      <c r="H2368" s="10"/>
      <c r="I2368" s="6"/>
      <c r="J2368" s="6"/>
      <c r="L2368" s="7"/>
    </row>
    <row r="2369" spans="3:12" ht="8.25">
      <c r="C2369" s="44"/>
      <c r="D2369" s="45"/>
      <c r="H2369" s="10"/>
      <c r="I2369" s="6"/>
      <c r="J2369" s="6"/>
      <c r="L2369" s="7"/>
    </row>
    <row r="2370" spans="3:12" ht="8.25">
      <c r="C2370" s="44"/>
      <c r="D2370" s="45"/>
      <c r="H2370" s="10"/>
      <c r="I2370" s="6"/>
      <c r="J2370" s="6"/>
      <c r="L2370" s="7"/>
    </row>
    <row r="2371" spans="3:12" ht="8.25">
      <c r="C2371" s="44"/>
      <c r="D2371" s="45"/>
      <c r="H2371" s="10"/>
      <c r="I2371" s="6"/>
      <c r="J2371" s="6"/>
      <c r="L2371" s="7"/>
    </row>
    <row r="2372" spans="3:12" ht="8.25">
      <c r="C2372" s="44"/>
      <c r="D2372" s="45"/>
      <c r="H2372" s="10"/>
      <c r="I2372" s="6"/>
      <c r="J2372" s="6"/>
      <c r="L2372" s="7"/>
    </row>
    <row r="2373" spans="3:12" ht="8.25">
      <c r="C2373" s="44"/>
      <c r="D2373" s="45"/>
      <c r="H2373" s="10"/>
      <c r="I2373" s="6"/>
      <c r="J2373" s="6"/>
      <c r="L2373" s="7"/>
    </row>
    <row r="2374" spans="3:12" ht="8.25">
      <c r="C2374" s="44"/>
      <c r="D2374" s="45"/>
      <c r="H2374" s="10"/>
      <c r="I2374" s="6"/>
      <c r="J2374" s="6"/>
      <c r="L2374" s="7"/>
    </row>
    <row r="2375" spans="3:12" ht="8.25">
      <c r="C2375" s="44"/>
      <c r="D2375" s="45"/>
      <c r="H2375" s="10"/>
      <c r="I2375" s="6"/>
      <c r="J2375" s="6"/>
      <c r="L2375" s="7"/>
    </row>
    <row r="2376" spans="3:12" ht="8.25">
      <c r="C2376" s="44"/>
      <c r="D2376" s="45"/>
      <c r="H2376" s="10"/>
      <c r="I2376" s="6"/>
      <c r="J2376" s="6"/>
      <c r="L2376" s="7"/>
    </row>
    <row r="2377" spans="3:12" ht="8.25">
      <c r="C2377" s="44"/>
      <c r="D2377" s="45"/>
      <c r="H2377" s="10"/>
      <c r="I2377" s="6"/>
      <c r="J2377" s="6"/>
      <c r="L2377" s="7"/>
    </row>
    <row r="2378" spans="3:12" ht="8.25">
      <c r="C2378" s="44"/>
      <c r="D2378" s="45"/>
      <c r="H2378" s="10"/>
      <c r="I2378" s="6"/>
      <c r="J2378" s="6"/>
      <c r="L2378" s="7"/>
    </row>
    <row r="2379" spans="3:12" ht="8.25">
      <c r="C2379" s="44"/>
      <c r="D2379" s="45"/>
      <c r="H2379" s="10"/>
      <c r="I2379" s="6"/>
      <c r="J2379" s="6"/>
      <c r="L2379" s="7"/>
    </row>
    <row r="2380" spans="3:12" ht="8.25">
      <c r="C2380" s="44"/>
      <c r="D2380" s="45"/>
      <c r="H2380" s="10"/>
      <c r="I2380" s="6"/>
      <c r="J2380" s="6"/>
      <c r="L2380" s="7"/>
    </row>
    <row r="2381" spans="3:12" ht="8.25">
      <c r="C2381" s="44"/>
      <c r="D2381" s="45"/>
      <c r="H2381" s="10"/>
      <c r="I2381" s="6"/>
      <c r="J2381" s="6"/>
      <c r="L2381" s="7"/>
    </row>
    <row r="2382" spans="3:12" ht="8.25">
      <c r="C2382" s="44"/>
      <c r="D2382" s="45"/>
      <c r="H2382" s="10"/>
      <c r="I2382" s="6"/>
      <c r="J2382" s="6"/>
      <c r="L2382" s="7"/>
    </row>
    <row r="2383" spans="3:12" ht="8.25">
      <c r="C2383" s="44"/>
      <c r="D2383" s="45"/>
      <c r="H2383" s="10"/>
      <c r="I2383" s="6"/>
      <c r="J2383" s="6"/>
      <c r="L2383" s="7"/>
    </row>
    <row r="2384" spans="3:12" ht="8.25">
      <c r="C2384" s="44"/>
      <c r="D2384" s="45"/>
      <c r="H2384" s="10"/>
      <c r="I2384" s="6"/>
      <c r="J2384" s="6"/>
      <c r="L2384" s="7"/>
    </row>
    <row r="2385" spans="3:12" ht="8.25">
      <c r="C2385" s="44"/>
      <c r="D2385" s="45"/>
      <c r="H2385" s="10"/>
      <c r="I2385" s="6"/>
      <c r="J2385" s="6"/>
      <c r="L2385" s="7"/>
    </row>
    <row r="2386" spans="3:12" ht="8.25">
      <c r="C2386" s="44"/>
      <c r="D2386" s="45"/>
      <c r="H2386" s="10"/>
      <c r="I2386" s="6"/>
      <c r="J2386" s="6"/>
      <c r="L2386" s="7"/>
    </row>
    <row r="2387" spans="3:12" ht="8.25">
      <c r="C2387" s="44"/>
      <c r="D2387" s="45"/>
      <c r="H2387" s="10"/>
      <c r="I2387" s="6"/>
      <c r="J2387" s="6"/>
      <c r="L2387" s="7"/>
    </row>
    <row r="2388" spans="3:12" ht="8.25">
      <c r="C2388" s="44"/>
      <c r="D2388" s="45"/>
      <c r="H2388" s="10"/>
      <c r="I2388" s="6"/>
      <c r="J2388" s="6"/>
      <c r="L2388" s="7"/>
    </row>
    <row r="2389" spans="3:12" ht="8.25">
      <c r="C2389" s="44"/>
      <c r="D2389" s="45"/>
      <c r="H2389" s="10"/>
      <c r="I2389" s="6"/>
      <c r="J2389" s="6"/>
      <c r="L2389" s="7"/>
    </row>
    <row r="2390" spans="3:12" ht="8.25">
      <c r="C2390" s="44"/>
      <c r="D2390" s="45"/>
      <c r="H2390" s="10"/>
      <c r="I2390" s="6"/>
      <c r="J2390" s="6"/>
      <c r="L2390" s="7"/>
    </row>
    <row r="2391" spans="3:12" ht="8.25">
      <c r="C2391" s="44"/>
      <c r="D2391" s="45"/>
      <c r="H2391" s="10"/>
      <c r="I2391" s="6"/>
      <c r="J2391" s="6"/>
      <c r="L2391" s="7"/>
    </row>
    <row r="2392" spans="3:12" ht="8.25">
      <c r="C2392" s="44"/>
      <c r="D2392" s="45"/>
      <c r="H2392" s="10"/>
      <c r="I2392" s="6"/>
      <c r="J2392" s="6"/>
      <c r="L2392" s="7"/>
    </row>
    <row r="2393" spans="3:12" ht="8.25">
      <c r="C2393" s="44"/>
      <c r="D2393" s="45"/>
      <c r="H2393" s="10"/>
      <c r="I2393" s="6"/>
      <c r="J2393" s="6"/>
      <c r="L2393" s="7"/>
    </row>
    <row r="2394" spans="3:12" ht="8.25">
      <c r="C2394" s="44"/>
      <c r="D2394" s="45"/>
      <c r="H2394" s="10"/>
      <c r="I2394" s="6"/>
      <c r="J2394" s="6"/>
      <c r="L2394" s="7"/>
    </row>
    <row r="2395" spans="3:12" ht="8.25">
      <c r="C2395" s="44"/>
      <c r="D2395" s="45"/>
      <c r="H2395" s="10"/>
      <c r="I2395" s="6"/>
      <c r="J2395" s="6"/>
      <c r="L2395" s="7"/>
    </row>
    <row r="2396" spans="3:12" ht="8.25">
      <c r="C2396" s="44"/>
      <c r="D2396" s="45"/>
      <c r="H2396" s="10"/>
      <c r="I2396" s="6"/>
      <c r="J2396" s="6"/>
      <c r="L2396" s="7"/>
    </row>
    <row r="2397" spans="3:12" ht="8.25">
      <c r="C2397" s="44"/>
      <c r="D2397" s="45"/>
      <c r="H2397" s="10"/>
      <c r="I2397" s="6"/>
      <c r="J2397" s="6"/>
      <c r="L2397" s="7"/>
    </row>
    <row r="2398" spans="3:12" ht="8.25">
      <c r="C2398" s="44"/>
      <c r="D2398" s="45"/>
      <c r="H2398" s="10"/>
      <c r="I2398" s="6"/>
      <c r="J2398" s="6"/>
      <c r="L2398" s="7"/>
    </row>
    <row r="2399" spans="3:12" ht="8.25">
      <c r="C2399" s="44"/>
      <c r="D2399" s="45"/>
      <c r="H2399" s="10"/>
      <c r="I2399" s="6"/>
      <c r="J2399" s="6"/>
      <c r="L2399" s="7"/>
    </row>
    <row r="2400" spans="3:12" ht="8.25">
      <c r="C2400" s="44"/>
      <c r="D2400" s="45"/>
      <c r="H2400" s="10"/>
      <c r="I2400" s="6"/>
      <c r="J2400" s="6"/>
      <c r="L2400" s="7"/>
    </row>
    <row r="2401" spans="3:12" ht="8.25">
      <c r="C2401" s="44"/>
      <c r="D2401" s="45"/>
      <c r="H2401" s="10"/>
      <c r="I2401" s="6"/>
      <c r="J2401" s="6"/>
      <c r="L2401" s="7"/>
    </row>
    <row r="2402" spans="3:12" ht="8.25">
      <c r="C2402" s="44"/>
      <c r="D2402" s="45"/>
      <c r="H2402" s="10"/>
      <c r="I2402" s="6"/>
      <c r="J2402" s="6"/>
      <c r="L2402" s="7"/>
    </row>
    <row r="2403" spans="3:12" ht="8.25">
      <c r="C2403" s="44"/>
      <c r="D2403" s="45"/>
      <c r="H2403" s="10"/>
      <c r="I2403" s="6"/>
      <c r="J2403" s="6"/>
      <c r="L2403" s="7"/>
    </row>
    <row r="2404" spans="3:12" ht="8.25">
      <c r="C2404" s="44"/>
      <c r="D2404" s="45"/>
      <c r="H2404" s="10"/>
      <c r="I2404" s="6"/>
      <c r="J2404" s="6"/>
      <c r="L2404" s="7"/>
    </row>
    <row r="2405" spans="3:12" ht="8.25">
      <c r="C2405" s="44"/>
      <c r="D2405" s="45"/>
      <c r="H2405" s="10"/>
      <c r="I2405" s="6"/>
      <c r="J2405" s="6"/>
      <c r="L2405" s="7"/>
    </row>
    <row r="2406" spans="3:12" ht="8.25">
      <c r="C2406" s="44"/>
      <c r="D2406" s="45"/>
      <c r="H2406" s="10"/>
      <c r="I2406" s="6"/>
      <c r="J2406" s="6"/>
      <c r="L2406" s="7"/>
    </row>
    <row r="2407" spans="3:12" ht="8.25">
      <c r="C2407" s="44"/>
      <c r="D2407" s="45"/>
      <c r="H2407" s="10"/>
      <c r="I2407" s="6"/>
      <c r="J2407" s="6"/>
      <c r="L2407" s="7"/>
    </row>
    <row r="2408" spans="3:12" ht="8.25">
      <c r="C2408" s="44"/>
      <c r="D2408" s="45"/>
      <c r="H2408" s="10"/>
      <c r="I2408" s="6"/>
      <c r="J2408" s="6"/>
      <c r="L2408" s="7"/>
    </row>
    <row r="2409" spans="3:12" ht="8.25">
      <c r="C2409" s="44"/>
      <c r="D2409" s="45"/>
      <c r="H2409" s="10"/>
      <c r="I2409" s="6"/>
      <c r="J2409" s="6"/>
      <c r="L2409" s="7"/>
    </row>
    <row r="2410" spans="3:12" ht="8.25">
      <c r="C2410" s="44"/>
      <c r="D2410" s="45"/>
      <c r="H2410" s="10"/>
      <c r="I2410" s="6"/>
      <c r="J2410" s="6"/>
      <c r="L2410" s="7"/>
    </row>
    <row r="2411" spans="3:12" ht="8.25">
      <c r="C2411" s="44"/>
      <c r="D2411" s="45"/>
      <c r="H2411" s="10"/>
      <c r="I2411" s="6"/>
      <c r="J2411" s="6"/>
      <c r="L2411" s="7"/>
    </row>
    <row r="2412" spans="3:12" ht="8.25">
      <c r="C2412" s="44"/>
      <c r="D2412" s="45"/>
      <c r="H2412" s="10"/>
      <c r="I2412" s="6"/>
      <c r="J2412" s="6"/>
      <c r="L2412" s="7"/>
    </row>
    <row r="2413" spans="3:12" ht="8.25">
      <c r="C2413" s="44"/>
      <c r="D2413" s="45"/>
      <c r="H2413" s="10"/>
      <c r="I2413" s="6"/>
      <c r="J2413" s="6"/>
      <c r="L2413" s="7"/>
    </row>
    <row r="2414" spans="3:12" ht="8.25">
      <c r="C2414" s="44"/>
      <c r="D2414" s="45"/>
      <c r="H2414" s="10"/>
      <c r="I2414" s="6"/>
      <c r="J2414" s="6"/>
      <c r="L2414" s="7"/>
    </row>
    <row r="2415" spans="3:12" ht="8.25">
      <c r="C2415" s="44"/>
      <c r="D2415" s="45"/>
      <c r="H2415" s="10"/>
      <c r="I2415" s="6"/>
      <c r="J2415" s="6"/>
      <c r="L2415" s="7"/>
    </row>
    <row r="2416" spans="3:12" ht="8.25">
      <c r="C2416" s="44"/>
      <c r="D2416" s="45"/>
      <c r="H2416" s="10"/>
      <c r="I2416" s="6"/>
      <c r="J2416" s="6"/>
      <c r="L2416" s="7"/>
    </row>
    <row r="2417" spans="3:12" ht="8.25">
      <c r="C2417" s="44"/>
      <c r="D2417" s="45"/>
      <c r="H2417" s="10"/>
      <c r="I2417" s="6"/>
      <c r="J2417" s="6"/>
      <c r="L2417" s="7"/>
    </row>
    <row r="2418" spans="3:12" ht="8.25">
      <c r="C2418" s="44"/>
      <c r="D2418" s="45"/>
      <c r="H2418" s="10"/>
      <c r="I2418" s="6"/>
      <c r="J2418" s="6"/>
      <c r="L2418" s="7"/>
    </row>
    <row r="2419" spans="3:12" ht="8.25">
      <c r="C2419" s="44"/>
      <c r="D2419" s="45"/>
      <c r="H2419" s="10"/>
      <c r="I2419" s="6"/>
      <c r="J2419" s="6"/>
      <c r="L2419" s="7"/>
    </row>
    <row r="2420" spans="3:12" ht="8.25">
      <c r="C2420" s="44"/>
      <c r="D2420" s="45"/>
      <c r="H2420" s="10"/>
      <c r="I2420" s="6"/>
      <c r="J2420" s="6"/>
      <c r="L2420" s="7"/>
    </row>
    <row r="2421" spans="3:12" ht="8.25">
      <c r="C2421" s="44"/>
      <c r="D2421" s="45"/>
      <c r="H2421" s="10"/>
      <c r="I2421" s="6"/>
      <c r="J2421" s="6"/>
      <c r="L2421" s="7"/>
    </row>
    <row r="2422" spans="3:12" ht="8.25">
      <c r="C2422" s="44"/>
      <c r="D2422" s="45"/>
      <c r="H2422" s="10"/>
      <c r="I2422" s="6"/>
      <c r="J2422" s="6"/>
      <c r="L2422" s="7"/>
    </row>
    <row r="2423" spans="3:12" ht="8.25">
      <c r="C2423" s="44"/>
      <c r="D2423" s="45"/>
      <c r="H2423" s="10"/>
      <c r="I2423" s="6"/>
      <c r="J2423" s="6"/>
      <c r="L2423" s="7"/>
    </row>
    <row r="2424" spans="3:12" ht="8.25">
      <c r="C2424" s="44"/>
      <c r="D2424" s="45"/>
      <c r="H2424" s="10"/>
      <c r="I2424" s="6"/>
      <c r="J2424" s="6"/>
      <c r="L2424" s="7"/>
    </row>
    <row r="2425" spans="3:12" ht="8.25">
      <c r="C2425" s="44"/>
      <c r="D2425" s="45"/>
      <c r="H2425" s="10"/>
      <c r="I2425" s="6"/>
      <c r="J2425" s="6"/>
      <c r="L2425" s="7"/>
    </row>
    <row r="2426" spans="3:12" ht="8.25">
      <c r="C2426" s="44"/>
      <c r="D2426" s="45"/>
      <c r="H2426" s="10"/>
      <c r="I2426" s="6"/>
      <c r="J2426" s="6"/>
      <c r="L2426" s="7"/>
    </row>
    <row r="2427" spans="3:12" ht="8.25">
      <c r="C2427" s="44"/>
      <c r="D2427" s="45"/>
      <c r="H2427" s="10"/>
      <c r="I2427" s="6"/>
      <c r="J2427" s="6"/>
      <c r="L2427" s="7"/>
    </row>
    <row r="2428" spans="3:12" ht="8.25">
      <c r="C2428" s="44"/>
      <c r="D2428" s="45"/>
      <c r="H2428" s="10"/>
      <c r="I2428" s="6"/>
      <c r="J2428" s="6"/>
      <c r="L2428" s="7"/>
    </row>
    <row r="2429" spans="3:12" ht="8.25">
      <c r="C2429" s="44"/>
      <c r="D2429" s="45"/>
      <c r="H2429" s="10"/>
      <c r="I2429" s="6"/>
      <c r="J2429" s="6"/>
      <c r="L2429" s="7"/>
    </row>
    <row r="2430" spans="3:12" ht="8.25">
      <c r="C2430" s="44"/>
      <c r="D2430" s="45"/>
      <c r="H2430" s="10"/>
      <c r="I2430" s="6"/>
      <c r="J2430" s="6"/>
      <c r="L2430" s="7"/>
    </row>
    <row r="2431" spans="3:12" ht="8.25">
      <c r="C2431" s="44"/>
      <c r="D2431" s="45"/>
      <c r="H2431" s="10"/>
      <c r="I2431" s="6"/>
      <c r="J2431" s="6"/>
      <c r="L2431" s="7"/>
    </row>
    <row r="2432" spans="3:12" ht="8.25">
      <c r="C2432" s="44"/>
      <c r="D2432" s="45"/>
      <c r="H2432" s="10"/>
      <c r="I2432" s="6"/>
      <c r="J2432" s="6"/>
      <c r="L2432" s="7"/>
    </row>
    <row r="2433" spans="3:12" ht="8.25">
      <c r="C2433" s="44"/>
      <c r="D2433" s="45"/>
      <c r="H2433" s="10"/>
      <c r="I2433" s="6"/>
      <c r="J2433" s="6"/>
      <c r="L2433" s="7"/>
    </row>
    <row r="2434" spans="3:12" ht="8.25">
      <c r="C2434" s="44"/>
      <c r="D2434" s="45"/>
      <c r="H2434" s="10"/>
      <c r="I2434" s="6"/>
      <c r="J2434" s="6"/>
      <c r="L2434" s="7"/>
    </row>
    <row r="2435" spans="3:12" ht="8.25">
      <c r="C2435" s="44"/>
      <c r="D2435" s="45"/>
      <c r="H2435" s="10"/>
      <c r="I2435" s="6"/>
      <c r="J2435" s="6"/>
      <c r="L2435" s="7"/>
    </row>
    <row r="2436" spans="3:12" ht="8.25">
      <c r="C2436" s="44"/>
      <c r="D2436" s="45"/>
      <c r="H2436" s="10"/>
      <c r="I2436" s="6"/>
      <c r="J2436" s="6"/>
      <c r="L2436" s="7"/>
    </row>
    <row r="2437" spans="3:12" ht="8.25">
      <c r="C2437" s="44"/>
      <c r="D2437" s="45"/>
      <c r="H2437" s="10"/>
      <c r="I2437" s="6"/>
      <c r="J2437" s="6"/>
      <c r="L2437" s="7"/>
    </row>
    <row r="2438" spans="3:12" ht="8.25">
      <c r="C2438" s="44"/>
      <c r="D2438" s="45"/>
      <c r="H2438" s="10"/>
      <c r="I2438" s="6"/>
      <c r="J2438" s="6"/>
      <c r="L2438" s="7"/>
    </row>
    <row r="2439" spans="3:12" ht="8.25">
      <c r="C2439" s="44"/>
      <c r="D2439" s="45"/>
      <c r="H2439" s="10"/>
      <c r="I2439" s="6"/>
      <c r="J2439" s="6"/>
      <c r="L2439" s="7"/>
    </row>
    <row r="2440" spans="3:12" ht="8.25">
      <c r="C2440" s="44"/>
      <c r="D2440" s="45"/>
      <c r="H2440" s="10"/>
      <c r="I2440" s="6"/>
      <c r="J2440" s="6"/>
      <c r="L2440" s="7"/>
    </row>
    <row r="2441" spans="3:12" ht="8.25">
      <c r="C2441" s="44"/>
      <c r="D2441" s="45"/>
      <c r="H2441" s="10"/>
      <c r="I2441" s="6"/>
      <c r="J2441" s="6"/>
      <c r="L2441" s="7"/>
    </row>
    <row r="2442" spans="3:12" ht="8.25">
      <c r="C2442" s="44"/>
      <c r="D2442" s="45"/>
      <c r="H2442" s="10"/>
      <c r="I2442" s="6"/>
      <c r="J2442" s="6"/>
      <c r="L2442" s="7"/>
    </row>
    <row r="2443" spans="3:12" ht="8.25">
      <c r="C2443" s="44"/>
      <c r="D2443" s="45"/>
      <c r="H2443" s="10"/>
      <c r="I2443" s="6"/>
      <c r="J2443" s="6"/>
      <c r="L2443" s="7"/>
    </row>
    <row r="2444" spans="3:12" ht="8.25">
      <c r="C2444" s="44"/>
      <c r="D2444" s="45"/>
      <c r="H2444" s="10"/>
      <c r="I2444" s="6"/>
      <c r="J2444" s="6"/>
      <c r="L2444" s="7"/>
    </row>
    <row r="2445" spans="3:12" ht="8.25">
      <c r="C2445" s="44"/>
      <c r="D2445" s="45"/>
      <c r="H2445" s="10"/>
      <c r="I2445" s="6"/>
      <c r="J2445" s="6"/>
      <c r="L2445" s="7"/>
    </row>
    <row r="2446" spans="3:12" ht="8.25">
      <c r="C2446" s="44"/>
      <c r="D2446" s="45"/>
      <c r="H2446" s="10"/>
      <c r="I2446" s="6"/>
      <c r="J2446" s="6"/>
      <c r="L2446" s="7"/>
    </row>
    <row r="2447" spans="3:12" ht="8.25">
      <c r="C2447" s="44"/>
      <c r="D2447" s="45"/>
      <c r="H2447" s="10"/>
      <c r="I2447" s="6"/>
      <c r="J2447" s="6"/>
      <c r="L2447" s="7"/>
    </row>
    <row r="2448" spans="3:12" ht="8.25">
      <c r="C2448" s="44"/>
      <c r="D2448" s="45"/>
      <c r="H2448" s="10"/>
      <c r="I2448" s="6"/>
      <c r="J2448" s="6"/>
      <c r="L2448" s="7"/>
    </row>
    <row r="2449" spans="3:12" ht="8.25">
      <c r="C2449" s="44"/>
      <c r="D2449" s="45"/>
      <c r="H2449" s="10"/>
      <c r="I2449" s="6"/>
      <c r="J2449" s="6"/>
      <c r="L2449" s="7"/>
    </row>
    <row r="2450" spans="3:12" ht="8.25">
      <c r="C2450" s="44"/>
      <c r="D2450" s="45"/>
      <c r="H2450" s="10"/>
      <c r="I2450" s="6"/>
      <c r="J2450" s="6"/>
      <c r="L2450" s="7"/>
    </row>
    <row r="2451" spans="3:12" ht="8.25">
      <c r="C2451" s="44"/>
      <c r="D2451" s="45"/>
      <c r="H2451" s="10"/>
      <c r="I2451" s="6"/>
      <c r="J2451" s="6"/>
      <c r="L2451" s="7"/>
    </row>
    <row r="2452" spans="3:12" ht="8.25">
      <c r="C2452" s="44"/>
      <c r="D2452" s="45"/>
      <c r="H2452" s="10"/>
      <c r="I2452" s="6"/>
      <c r="J2452" s="6"/>
      <c r="L2452" s="7"/>
    </row>
    <row r="2453" spans="3:12" ht="8.25">
      <c r="C2453" s="44"/>
      <c r="D2453" s="45"/>
      <c r="H2453" s="10"/>
      <c r="I2453" s="6"/>
      <c r="J2453" s="6"/>
      <c r="L2453" s="7"/>
    </row>
    <row r="2454" spans="3:12" ht="8.25">
      <c r="C2454" s="44"/>
      <c r="D2454" s="45"/>
      <c r="H2454" s="10"/>
      <c r="I2454" s="6"/>
      <c r="J2454" s="6"/>
      <c r="L2454" s="7"/>
    </row>
    <row r="2455" spans="3:12" ht="8.25">
      <c r="C2455" s="44"/>
      <c r="D2455" s="45"/>
      <c r="H2455" s="10"/>
      <c r="I2455" s="6"/>
      <c r="J2455" s="6"/>
      <c r="L2455" s="7"/>
    </row>
    <row r="2456" spans="3:12" ht="8.25">
      <c r="C2456" s="44"/>
      <c r="D2456" s="45"/>
      <c r="H2456" s="10"/>
      <c r="I2456" s="6"/>
      <c r="J2456" s="6"/>
      <c r="L2456" s="7"/>
    </row>
    <row r="2457" spans="3:12" ht="8.25">
      <c r="C2457" s="44"/>
      <c r="D2457" s="45"/>
      <c r="H2457" s="10"/>
      <c r="I2457" s="6"/>
      <c r="J2457" s="6"/>
      <c r="L2457" s="7"/>
    </row>
    <row r="2458" spans="3:12" ht="8.25">
      <c r="C2458" s="44"/>
      <c r="D2458" s="45"/>
      <c r="H2458" s="10"/>
      <c r="I2458" s="6"/>
      <c r="J2458" s="6"/>
      <c r="L2458" s="7"/>
    </row>
    <row r="2459" spans="3:12" ht="8.25">
      <c r="C2459" s="44"/>
      <c r="D2459" s="45"/>
      <c r="H2459" s="10"/>
      <c r="I2459" s="6"/>
      <c r="J2459" s="6"/>
      <c r="L2459" s="7"/>
    </row>
    <row r="2460" spans="3:12" ht="8.25">
      <c r="C2460" s="44"/>
      <c r="D2460" s="45"/>
      <c r="H2460" s="10"/>
      <c r="I2460" s="6"/>
      <c r="J2460" s="6"/>
      <c r="L2460" s="7"/>
    </row>
    <row r="2461" spans="3:12" ht="8.25">
      <c r="C2461" s="44"/>
      <c r="D2461" s="45"/>
      <c r="H2461" s="10"/>
      <c r="I2461" s="6"/>
      <c r="J2461" s="6"/>
      <c r="L2461" s="7"/>
    </row>
    <row r="2462" spans="3:12" ht="8.25">
      <c r="C2462" s="44"/>
      <c r="D2462" s="45"/>
      <c r="H2462" s="10"/>
      <c r="I2462" s="6"/>
      <c r="J2462" s="6"/>
      <c r="L2462" s="7"/>
    </row>
    <row r="2463" spans="3:12" ht="8.25">
      <c r="C2463" s="44"/>
      <c r="D2463" s="45"/>
      <c r="H2463" s="10"/>
      <c r="I2463" s="6"/>
      <c r="J2463" s="6"/>
      <c r="L2463" s="7"/>
    </row>
    <row r="2464" spans="3:12" ht="8.25">
      <c r="C2464" s="44"/>
      <c r="D2464" s="45"/>
      <c r="H2464" s="10"/>
      <c r="I2464" s="6"/>
      <c r="J2464" s="6"/>
      <c r="L2464" s="7"/>
    </row>
    <row r="2465" spans="3:12" ht="8.25">
      <c r="C2465" s="44"/>
      <c r="D2465" s="45"/>
      <c r="H2465" s="10"/>
      <c r="I2465" s="6"/>
      <c r="J2465" s="6"/>
      <c r="L2465" s="7"/>
    </row>
    <row r="2466" spans="3:12" ht="8.25">
      <c r="C2466" s="44"/>
      <c r="D2466" s="45"/>
      <c r="H2466" s="10"/>
      <c r="I2466" s="6"/>
      <c r="J2466" s="6"/>
      <c r="L2466" s="7"/>
    </row>
    <row r="2467" spans="3:12" ht="8.25">
      <c r="C2467" s="44"/>
      <c r="D2467" s="45"/>
      <c r="H2467" s="10"/>
      <c r="I2467" s="6"/>
      <c r="J2467" s="6"/>
      <c r="L2467" s="7"/>
    </row>
    <row r="2468" spans="3:12" ht="8.25">
      <c r="C2468" s="44"/>
      <c r="D2468" s="45"/>
      <c r="H2468" s="10"/>
      <c r="I2468" s="6"/>
      <c r="J2468" s="6"/>
      <c r="L2468" s="7"/>
    </row>
    <row r="2469" spans="3:12" ht="8.25">
      <c r="C2469" s="44"/>
      <c r="D2469" s="45"/>
      <c r="H2469" s="10"/>
      <c r="I2469" s="6"/>
      <c r="J2469" s="6"/>
      <c r="L2469" s="7"/>
    </row>
    <row r="2470" spans="3:12" ht="8.25">
      <c r="C2470" s="44"/>
      <c r="D2470" s="45"/>
      <c r="H2470" s="10"/>
      <c r="I2470" s="6"/>
      <c r="J2470" s="6"/>
      <c r="L2470" s="7"/>
    </row>
    <row r="2471" spans="3:12" ht="8.25">
      <c r="C2471" s="44"/>
      <c r="D2471" s="45"/>
      <c r="H2471" s="10"/>
      <c r="I2471" s="6"/>
      <c r="J2471" s="6"/>
      <c r="L2471" s="7"/>
    </row>
    <row r="2472" spans="3:12" ht="8.25">
      <c r="C2472" s="44"/>
      <c r="D2472" s="45"/>
      <c r="H2472" s="10"/>
      <c r="I2472" s="6"/>
      <c r="J2472" s="6"/>
      <c r="L2472" s="7"/>
    </row>
    <row r="2473" spans="3:12" ht="8.25">
      <c r="C2473" s="44"/>
      <c r="D2473" s="45"/>
      <c r="H2473" s="10"/>
      <c r="I2473" s="6"/>
      <c r="J2473" s="6"/>
      <c r="L2473" s="7"/>
    </row>
    <row r="2474" spans="3:12" ht="8.25">
      <c r="C2474" s="44"/>
      <c r="D2474" s="45"/>
      <c r="H2474" s="10"/>
      <c r="I2474" s="6"/>
      <c r="J2474" s="6"/>
      <c r="L2474" s="7"/>
    </row>
    <row r="2475" spans="3:12" ht="8.25">
      <c r="C2475" s="44"/>
      <c r="D2475" s="45"/>
      <c r="H2475" s="10"/>
      <c r="I2475" s="6"/>
      <c r="J2475" s="6"/>
      <c r="L2475" s="7"/>
    </row>
    <row r="2476" spans="3:12" ht="8.25">
      <c r="C2476" s="44"/>
      <c r="D2476" s="45"/>
      <c r="H2476" s="10"/>
      <c r="I2476" s="6"/>
      <c r="J2476" s="6"/>
      <c r="L2476" s="7"/>
    </row>
    <row r="2477" spans="3:12" ht="8.25">
      <c r="C2477" s="44"/>
      <c r="D2477" s="45"/>
      <c r="H2477" s="10"/>
      <c r="I2477" s="6"/>
      <c r="J2477" s="6"/>
      <c r="L2477" s="7"/>
    </row>
    <row r="2478" spans="3:12" ht="8.25">
      <c r="C2478" s="44"/>
      <c r="D2478" s="45"/>
      <c r="H2478" s="10"/>
      <c r="I2478" s="6"/>
      <c r="J2478" s="6"/>
      <c r="L2478" s="7"/>
    </row>
    <row r="2479" spans="3:12" ht="8.25">
      <c r="C2479" s="44"/>
      <c r="D2479" s="45"/>
      <c r="H2479" s="10"/>
      <c r="I2479" s="6"/>
      <c r="J2479" s="6"/>
      <c r="L2479" s="7"/>
    </row>
    <row r="2480" spans="3:12" ht="8.25">
      <c r="C2480" s="44"/>
      <c r="D2480" s="45"/>
      <c r="H2480" s="10"/>
      <c r="I2480" s="6"/>
      <c r="J2480" s="6"/>
      <c r="L2480" s="7"/>
    </row>
    <row r="2481" spans="3:12" ht="8.25">
      <c r="C2481" s="44"/>
      <c r="D2481" s="45"/>
      <c r="H2481" s="10"/>
      <c r="I2481" s="6"/>
      <c r="J2481" s="6"/>
      <c r="L2481" s="7"/>
    </row>
    <row r="2482" spans="3:12" ht="8.25">
      <c r="C2482" s="44"/>
      <c r="D2482" s="45"/>
      <c r="H2482" s="10"/>
      <c r="I2482" s="6"/>
      <c r="J2482" s="6"/>
      <c r="L2482" s="7"/>
    </row>
    <row r="2483" spans="3:12" ht="8.25">
      <c r="C2483" s="44"/>
      <c r="D2483" s="45"/>
      <c r="H2483" s="10"/>
      <c r="I2483" s="6"/>
      <c r="J2483" s="6"/>
      <c r="L2483" s="7"/>
    </row>
    <row r="2484" spans="3:12" ht="8.25">
      <c r="C2484" s="44"/>
      <c r="D2484" s="45"/>
      <c r="H2484" s="10"/>
      <c r="I2484" s="6"/>
      <c r="J2484" s="6"/>
      <c r="L2484" s="7"/>
    </row>
    <row r="2485" spans="3:12" ht="8.25">
      <c r="C2485" s="44"/>
      <c r="D2485" s="45"/>
      <c r="H2485" s="10"/>
      <c r="I2485" s="6"/>
      <c r="J2485" s="6"/>
      <c r="L2485" s="7"/>
    </row>
    <row r="2486" spans="3:12" ht="8.25">
      <c r="C2486" s="44"/>
      <c r="D2486" s="45"/>
      <c r="H2486" s="10"/>
      <c r="I2486" s="6"/>
      <c r="J2486" s="6"/>
      <c r="L2486" s="7"/>
    </row>
    <row r="2487" spans="3:12" ht="8.25">
      <c r="C2487" s="44"/>
      <c r="D2487" s="45"/>
      <c r="H2487" s="10"/>
      <c r="I2487" s="6"/>
      <c r="J2487" s="6"/>
      <c r="L2487" s="7"/>
    </row>
    <row r="2488" spans="3:12" ht="8.25">
      <c r="C2488" s="44"/>
      <c r="D2488" s="45"/>
      <c r="H2488" s="10"/>
      <c r="I2488" s="6"/>
      <c r="J2488" s="6"/>
      <c r="L2488" s="7"/>
    </row>
    <row r="2489" spans="3:12" ht="8.25">
      <c r="C2489" s="44"/>
      <c r="D2489" s="45"/>
      <c r="H2489" s="10"/>
      <c r="I2489" s="6"/>
      <c r="J2489" s="6"/>
      <c r="L2489" s="7"/>
    </row>
    <row r="2490" spans="3:12" ht="8.25">
      <c r="C2490" s="44"/>
      <c r="D2490" s="45"/>
      <c r="H2490" s="10"/>
      <c r="I2490" s="6"/>
      <c r="J2490" s="6"/>
      <c r="L2490" s="7"/>
    </row>
    <row r="2491" spans="3:12" ht="8.25">
      <c r="C2491" s="44"/>
      <c r="D2491" s="45"/>
      <c r="H2491" s="10"/>
      <c r="I2491" s="6"/>
      <c r="J2491" s="6"/>
      <c r="L2491" s="7"/>
    </row>
    <row r="2492" spans="3:12" ht="8.25">
      <c r="C2492" s="44"/>
      <c r="D2492" s="45"/>
      <c r="H2492" s="10"/>
      <c r="I2492" s="6"/>
      <c r="J2492" s="6"/>
      <c r="L2492" s="7"/>
    </row>
    <row r="2493" spans="3:12" ht="8.25">
      <c r="C2493" s="44"/>
      <c r="D2493" s="45"/>
      <c r="H2493" s="10"/>
      <c r="I2493" s="6"/>
      <c r="J2493" s="6"/>
      <c r="L2493" s="7"/>
    </row>
    <row r="2494" spans="3:12" ht="8.25">
      <c r="C2494" s="44"/>
      <c r="D2494" s="45"/>
      <c r="H2494" s="10"/>
      <c r="I2494" s="6"/>
      <c r="J2494" s="6"/>
      <c r="L2494" s="7"/>
    </row>
    <row r="2495" spans="3:12" ht="8.25">
      <c r="C2495" s="44"/>
      <c r="D2495" s="45"/>
      <c r="H2495" s="10"/>
      <c r="I2495" s="6"/>
      <c r="J2495" s="6"/>
      <c r="L2495" s="7"/>
    </row>
    <row r="2496" spans="3:12" ht="8.25">
      <c r="C2496" s="44"/>
      <c r="D2496" s="45"/>
      <c r="H2496" s="10"/>
      <c r="I2496" s="6"/>
      <c r="J2496" s="6"/>
      <c r="L2496" s="7"/>
    </row>
    <row r="2497" spans="3:12" ht="8.25">
      <c r="C2497" s="44"/>
      <c r="D2497" s="45"/>
      <c r="H2497" s="10"/>
      <c r="I2497" s="6"/>
      <c r="J2497" s="6"/>
      <c r="L2497" s="7"/>
    </row>
    <row r="2498" spans="3:12" ht="8.25">
      <c r="C2498" s="44"/>
      <c r="D2498" s="45"/>
      <c r="H2498" s="10"/>
      <c r="I2498" s="6"/>
      <c r="J2498" s="6"/>
      <c r="L2498" s="7"/>
    </row>
    <row r="2499" spans="3:12" ht="8.25">
      <c r="C2499" s="44"/>
      <c r="D2499" s="45"/>
      <c r="H2499" s="10"/>
      <c r="I2499" s="6"/>
      <c r="J2499" s="6"/>
      <c r="L2499" s="7"/>
    </row>
    <row r="2500" spans="3:12" ht="8.25">
      <c r="C2500" s="44"/>
      <c r="D2500" s="45"/>
      <c r="H2500" s="10"/>
      <c r="I2500" s="6"/>
      <c r="J2500" s="6"/>
      <c r="L2500" s="7"/>
    </row>
    <row r="2501" spans="3:12" ht="8.25">
      <c r="C2501" s="44"/>
      <c r="D2501" s="45"/>
      <c r="H2501" s="10"/>
      <c r="I2501" s="6"/>
      <c r="J2501" s="6"/>
      <c r="L2501" s="7"/>
    </row>
    <row r="2502" spans="3:12" ht="8.25">
      <c r="C2502" s="44"/>
      <c r="D2502" s="45"/>
      <c r="H2502" s="10"/>
      <c r="I2502" s="6"/>
      <c r="J2502" s="6"/>
      <c r="L2502" s="7"/>
    </row>
    <row r="2503" spans="3:12" ht="8.25">
      <c r="C2503" s="44"/>
      <c r="D2503" s="45"/>
      <c r="H2503" s="10"/>
      <c r="I2503" s="6"/>
      <c r="J2503" s="6"/>
      <c r="L2503" s="7"/>
    </row>
    <row r="2504" spans="3:12" ht="8.25">
      <c r="C2504" s="44"/>
      <c r="D2504" s="45"/>
      <c r="H2504" s="10"/>
      <c r="I2504" s="6"/>
      <c r="J2504" s="6"/>
      <c r="L2504" s="7"/>
    </row>
    <row r="2505" spans="3:12" ht="8.25">
      <c r="C2505" s="44"/>
      <c r="D2505" s="45"/>
      <c r="H2505" s="10"/>
      <c r="I2505" s="6"/>
      <c r="J2505" s="6"/>
      <c r="L2505" s="7"/>
    </row>
    <row r="2506" spans="3:12" ht="8.25">
      <c r="C2506" s="44"/>
      <c r="D2506" s="45"/>
      <c r="H2506" s="10"/>
      <c r="I2506" s="6"/>
      <c r="J2506" s="6"/>
      <c r="L2506" s="7"/>
    </row>
    <row r="2507" spans="3:12" ht="8.25">
      <c r="C2507" s="44"/>
      <c r="D2507" s="45"/>
      <c r="H2507" s="10"/>
      <c r="I2507" s="6"/>
      <c r="J2507" s="6"/>
      <c r="L2507" s="7"/>
    </row>
    <row r="2508" spans="3:12" ht="8.25">
      <c r="C2508" s="44"/>
      <c r="D2508" s="45"/>
      <c r="H2508" s="10"/>
      <c r="I2508" s="6"/>
      <c r="J2508" s="6"/>
      <c r="L2508" s="7"/>
    </row>
    <row r="2509" spans="3:12" ht="8.25">
      <c r="C2509" s="44"/>
      <c r="D2509" s="45"/>
      <c r="H2509" s="10"/>
      <c r="I2509" s="6"/>
      <c r="J2509" s="6"/>
      <c r="L2509" s="7"/>
    </row>
    <row r="2510" spans="3:12" ht="8.25">
      <c r="C2510" s="44"/>
      <c r="D2510" s="45"/>
      <c r="H2510" s="10"/>
      <c r="I2510" s="6"/>
      <c r="J2510" s="6"/>
      <c r="L2510" s="7"/>
    </row>
    <row r="2511" spans="3:12" ht="8.25">
      <c r="C2511" s="44"/>
      <c r="D2511" s="45"/>
      <c r="H2511" s="10"/>
      <c r="I2511" s="6"/>
      <c r="J2511" s="6"/>
      <c r="L2511" s="7"/>
    </row>
    <row r="2512" spans="3:12" ht="8.25">
      <c r="C2512" s="44"/>
      <c r="D2512" s="45"/>
      <c r="H2512" s="10"/>
      <c r="I2512" s="6"/>
      <c r="J2512" s="6"/>
      <c r="L2512" s="7"/>
    </row>
    <row r="2513" spans="3:12" ht="8.25">
      <c r="C2513" s="44"/>
      <c r="D2513" s="45"/>
      <c r="H2513" s="10"/>
      <c r="I2513" s="6"/>
      <c r="J2513" s="6"/>
      <c r="L2513" s="7"/>
    </row>
    <row r="2514" spans="3:12" ht="8.25">
      <c r="C2514" s="44"/>
      <c r="D2514" s="45"/>
      <c r="H2514" s="10"/>
      <c r="I2514" s="6"/>
      <c r="J2514" s="6"/>
      <c r="L2514" s="7"/>
    </row>
    <row r="2515" spans="3:12" ht="8.25">
      <c r="C2515" s="44"/>
      <c r="D2515" s="45"/>
      <c r="H2515" s="10"/>
      <c r="I2515" s="6"/>
      <c r="J2515" s="6"/>
      <c r="L2515" s="7"/>
    </row>
    <row r="2516" spans="3:12" ht="8.25">
      <c r="C2516" s="44"/>
      <c r="D2516" s="45"/>
      <c r="H2516" s="10"/>
      <c r="I2516" s="6"/>
      <c r="J2516" s="6"/>
      <c r="L2516" s="7"/>
    </row>
    <row r="2517" spans="3:12" ht="8.25">
      <c r="C2517" s="44"/>
      <c r="D2517" s="45"/>
      <c r="H2517" s="10"/>
      <c r="I2517" s="6"/>
      <c r="J2517" s="6"/>
      <c r="L2517" s="7"/>
    </row>
    <row r="2518" spans="3:12" ht="8.25">
      <c r="C2518" s="44"/>
      <c r="D2518" s="45"/>
      <c r="H2518" s="10"/>
      <c r="I2518" s="6"/>
      <c r="J2518" s="6"/>
      <c r="L2518" s="7"/>
    </row>
    <row r="2519" spans="3:12" ht="8.25">
      <c r="C2519" s="44"/>
      <c r="D2519" s="45"/>
      <c r="H2519" s="10"/>
      <c r="I2519" s="6"/>
      <c r="J2519" s="6"/>
      <c r="L2519" s="7"/>
    </row>
    <row r="2520" spans="3:12" ht="8.25">
      <c r="C2520" s="44"/>
      <c r="D2520" s="45"/>
      <c r="H2520" s="10"/>
      <c r="I2520" s="6"/>
      <c r="J2520" s="6"/>
      <c r="L2520" s="7"/>
    </row>
    <row r="2521" spans="3:12" ht="8.25">
      <c r="C2521" s="44"/>
      <c r="D2521" s="45"/>
      <c r="H2521" s="10"/>
      <c r="I2521" s="6"/>
      <c r="J2521" s="6"/>
      <c r="L2521" s="7"/>
    </row>
    <row r="2522" spans="3:12" ht="8.25">
      <c r="C2522" s="44"/>
      <c r="D2522" s="45"/>
      <c r="H2522" s="10"/>
      <c r="I2522" s="6"/>
      <c r="J2522" s="6"/>
      <c r="L2522" s="7"/>
    </row>
    <row r="2523" spans="3:12" ht="8.25">
      <c r="C2523" s="44"/>
      <c r="D2523" s="45"/>
      <c r="H2523" s="10"/>
      <c r="I2523" s="6"/>
      <c r="J2523" s="6"/>
      <c r="L2523" s="7"/>
    </row>
    <row r="2524" spans="3:12" ht="8.25">
      <c r="C2524" s="44"/>
      <c r="D2524" s="45"/>
      <c r="H2524" s="10"/>
      <c r="I2524" s="6"/>
      <c r="J2524" s="6"/>
      <c r="L2524" s="7"/>
    </row>
    <row r="2525" spans="3:12" ht="8.25">
      <c r="C2525" s="44"/>
      <c r="D2525" s="45"/>
      <c r="H2525" s="10"/>
      <c r="I2525" s="6"/>
      <c r="J2525" s="6"/>
      <c r="L2525" s="7"/>
    </row>
    <row r="2526" spans="3:12" ht="8.25">
      <c r="C2526" s="44"/>
      <c r="D2526" s="45"/>
      <c r="H2526" s="10"/>
      <c r="I2526" s="6"/>
      <c r="J2526" s="6"/>
      <c r="L2526" s="7"/>
    </row>
    <row r="2527" spans="3:12" ht="8.25">
      <c r="C2527" s="44"/>
      <c r="D2527" s="45"/>
      <c r="H2527" s="10"/>
      <c r="I2527" s="6"/>
      <c r="J2527" s="6"/>
      <c r="L2527" s="7"/>
    </row>
    <row r="2528" spans="3:12" ht="8.25">
      <c r="C2528" s="44"/>
      <c r="D2528" s="45"/>
      <c r="H2528" s="10"/>
      <c r="I2528" s="6"/>
      <c r="J2528" s="6"/>
      <c r="L2528" s="7"/>
    </row>
    <row r="2529" spans="3:12" ht="8.25">
      <c r="C2529" s="44"/>
      <c r="D2529" s="45"/>
      <c r="H2529" s="10"/>
      <c r="I2529" s="6"/>
      <c r="J2529" s="6"/>
      <c r="L2529" s="7"/>
    </row>
    <row r="2530" spans="3:12" ht="8.25">
      <c r="C2530" s="44"/>
      <c r="D2530" s="45"/>
      <c r="H2530" s="10"/>
      <c r="I2530" s="6"/>
      <c r="J2530" s="6"/>
      <c r="L2530" s="7"/>
    </row>
    <row r="2531" spans="3:12" ht="8.25">
      <c r="C2531" s="44"/>
      <c r="D2531" s="45"/>
      <c r="H2531" s="10"/>
      <c r="I2531" s="6"/>
      <c r="J2531" s="6"/>
      <c r="L2531" s="7"/>
    </row>
    <row r="2532" spans="3:12" ht="8.25">
      <c r="C2532" s="44"/>
      <c r="D2532" s="45"/>
      <c r="H2532" s="10"/>
      <c r="I2532" s="6"/>
      <c r="J2532" s="6"/>
      <c r="L2532" s="7"/>
    </row>
    <row r="2533" spans="3:12" ht="8.25">
      <c r="C2533" s="44"/>
      <c r="D2533" s="45"/>
      <c r="H2533" s="10"/>
      <c r="I2533" s="6"/>
      <c r="J2533" s="6"/>
      <c r="L2533" s="7"/>
    </row>
    <row r="2534" spans="3:12" ht="8.25">
      <c r="C2534" s="44"/>
      <c r="D2534" s="45"/>
      <c r="H2534" s="10"/>
      <c r="I2534" s="6"/>
      <c r="J2534" s="6"/>
      <c r="L2534" s="7"/>
    </row>
    <row r="2535" spans="3:12" ht="8.25">
      <c r="C2535" s="44"/>
      <c r="D2535" s="45"/>
      <c r="H2535" s="10"/>
      <c r="I2535" s="6"/>
      <c r="J2535" s="6"/>
      <c r="L2535" s="7"/>
    </row>
    <row r="2536" spans="3:12" ht="8.25">
      <c r="C2536" s="44"/>
      <c r="D2536" s="45"/>
      <c r="H2536" s="10"/>
      <c r="I2536" s="6"/>
      <c r="J2536" s="6"/>
      <c r="L2536" s="7"/>
    </row>
    <row r="2537" spans="3:12" ht="8.25">
      <c r="C2537" s="44"/>
      <c r="D2537" s="45"/>
      <c r="H2537" s="10"/>
      <c r="I2537" s="6"/>
      <c r="J2537" s="6"/>
      <c r="L2537" s="7"/>
    </row>
    <row r="2538" spans="3:12" ht="8.25">
      <c r="C2538" s="44"/>
      <c r="D2538" s="45"/>
      <c r="H2538" s="10"/>
      <c r="I2538" s="6"/>
      <c r="J2538" s="6"/>
      <c r="L2538" s="7"/>
    </row>
    <row r="2539" spans="3:12" ht="8.25">
      <c r="C2539" s="44"/>
      <c r="D2539" s="45"/>
      <c r="H2539" s="10"/>
      <c r="I2539" s="6"/>
      <c r="J2539" s="6"/>
      <c r="L2539" s="7"/>
    </row>
    <row r="2540" spans="3:12" ht="8.25">
      <c r="C2540" s="44"/>
      <c r="D2540" s="45"/>
      <c r="H2540" s="10"/>
      <c r="I2540" s="6"/>
      <c r="J2540" s="6"/>
      <c r="L2540" s="7"/>
    </row>
    <row r="2541" spans="3:12" ht="8.25">
      <c r="C2541" s="44"/>
      <c r="D2541" s="45"/>
      <c r="H2541" s="10"/>
      <c r="I2541" s="6"/>
      <c r="J2541" s="6"/>
      <c r="L2541" s="7"/>
    </row>
    <row r="2542" spans="3:12" ht="8.25">
      <c r="C2542" s="44"/>
      <c r="D2542" s="45"/>
      <c r="H2542" s="10"/>
      <c r="I2542" s="6"/>
      <c r="J2542" s="6"/>
      <c r="L2542" s="7"/>
    </row>
    <row r="2543" spans="3:12" ht="8.25">
      <c r="C2543" s="44"/>
      <c r="D2543" s="45"/>
      <c r="H2543" s="10"/>
      <c r="I2543" s="6"/>
      <c r="J2543" s="6"/>
      <c r="L2543" s="7"/>
    </row>
    <row r="2544" spans="3:12" ht="8.25">
      <c r="C2544" s="44"/>
      <c r="D2544" s="45"/>
      <c r="H2544" s="10"/>
      <c r="I2544" s="6"/>
      <c r="J2544" s="6"/>
      <c r="L2544" s="7"/>
    </row>
    <row r="2545" spans="3:12" ht="8.25">
      <c r="C2545" s="44"/>
      <c r="D2545" s="45"/>
      <c r="H2545" s="10"/>
      <c r="I2545" s="6"/>
      <c r="J2545" s="6"/>
      <c r="L2545" s="7"/>
    </row>
    <row r="2546" spans="3:12" ht="8.25">
      <c r="C2546" s="44"/>
      <c r="D2546" s="45"/>
      <c r="H2546" s="10"/>
      <c r="I2546" s="6"/>
      <c r="J2546" s="6"/>
      <c r="L2546" s="7"/>
    </row>
    <row r="2547" spans="3:12" ht="8.25">
      <c r="C2547" s="44"/>
      <c r="D2547" s="45"/>
      <c r="H2547" s="10"/>
      <c r="I2547" s="6"/>
      <c r="J2547" s="6"/>
      <c r="L2547" s="7"/>
    </row>
    <row r="2548" spans="3:12" ht="8.25">
      <c r="C2548" s="44"/>
      <c r="D2548" s="45"/>
      <c r="H2548" s="10"/>
      <c r="I2548" s="6"/>
      <c r="J2548" s="6"/>
      <c r="L2548" s="7"/>
    </row>
    <row r="2549" spans="3:12" ht="8.25">
      <c r="C2549" s="44"/>
      <c r="D2549" s="45"/>
      <c r="H2549" s="10"/>
      <c r="I2549" s="6"/>
      <c r="J2549" s="6"/>
      <c r="L2549" s="7"/>
    </row>
    <row r="2550" spans="3:12" ht="8.25">
      <c r="C2550" s="44"/>
      <c r="D2550" s="45"/>
      <c r="H2550" s="10"/>
      <c r="I2550" s="6"/>
      <c r="J2550" s="6"/>
      <c r="L2550" s="7"/>
    </row>
    <row r="2551" spans="3:12" ht="8.25">
      <c r="C2551" s="44"/>
      <c r="D2551" s="45"/>
      <c r="H2551" s="10"/>
      <c r="I2551" s="6"/>
      <c r="J2551" s="6"/>
      <c r="L2551" s="7"/>
    </row>
    <row r="2552" spans="3:12" ht="8.25">
      <c r="C2552" s="44"/>
      <c r="D2552" s="45"/>
      <c r="H2552" s="10"/>
      <c r="I2552" s="6"/>
      <c r="J2552" s="6"/>
      <c r="L2552" s="7"/>
    </row>
    <row r="2553" spans="3:12" ht="8.25">
      <c r="C2553" s="44"/>
      <c r="D2553" s="45"/>
      <c r="H2553" s="10"/>
      <c r="I2553" s="6"/>
      <c r="J2553" s="6"/>
      <c r="L2553" s="7"/>
    </row>
    <row r="2554" spans="3:12" ht="8.25">
      <c r="C2554" s="44"/>
      <c r="D2554" s="45"/>
      <c r="H2554" s="10"/>
      <c r="I2554" s="6"/>
      <c r="J2554" s="6"/>
      <c r="L2554" s="7"/>
    </row>
    <row r="2555" spans="3:12" ht="8.25">
      <c r="C2555" s="44"/>
      <c r="D2555" s="45"/>
      <c r="H2555" s="10"/>
      <c r="I2555" s="6"/>
      <c r="J2555" s="6"/>
      <c r="L2555" s="7"/>
    </row>
    <row r="2556" spans="3:12" ht="8.25">
      <c r="C2556" s="44"/>
      <c r="D2556" s="45"/>
      <c r="H2556" s="10"/>
      <c r="I2556" s="6"/>
      <c r="J2556" s="6"/>
      <c r="L2556" s="7"/>
    </row>
    <row r="2557" spans="3:12" ht="8.25">
      <c r="C2557" s="44"/>
      <c r="D2557" s="45"/>
      <c r="H2557" s="10"/>
      <c r="I2557" s="6"/>
      <c r="J2557" s="6"/>
      <c r="L2557" s="7"/>
    </row>
    <row r="2558" spans="3:12" ht="8.25">
      <c r="C2558" s="44"/>
      <c r="D2558" s="45"/>
      <c r="H2558" s="10"/>
      <c r="I2558" s="6"/>
      <c r="J2558" s="6"/>
      <c r="L2558" s="7"/>
    </row>
    <row r="2559" spans="3:12" ht="8.25">
      <c r="C2559" s="44"/>
      <c r="D2559" s="45"/>
      <c r="H2559" s="10"/>
      <c r="I2559" s="6"/>
      <c r="J2559" s="6"/>
      <c r="L2559" s="7"/>
    </row>
    <row r="2560" spans="3:12" ht="8.25">
      <c r="C2560" s="44"/>
      <c r="D2560" s="45"/>
      <c r="H2560" s="10"/>
      <c r="I2560" s="6"/>
      <c r="J2560" s="6"/>
      <c r="L2560" s="7"/>
    </row>
    <row r="2561" spans="3:12" ht="8.25">
      <c r="C2561" s="44"/>
      <c r="D2561" s="45"/>
      <c r="H2561" s="10"/>
      <c r="I2561" s="6"/>
      <c r="J2561" s="6"/>
      <c r="L2561" s="7"/>
    </row>
    <row r="2562" spans="3:12" ht="8.25">
      <c r="C2562" s="44"/>
      <c r="D2562" s="45"/>
      <c r="H2562" s="10"/>
      <c r="I2562" s="6"/>
      <c r="J2562" s="6"/>
      <c r="L2562" s="7"/>
    </row>
    <row r="2563" spans="3:12" ht="8.25">
      <c r="C2563" s="44"/>
      <c r="D2563" s="45"/>
      <c r="H2563" s="10"/>
      <c r="I2563" s="6"/>
      <c r="J2563" s="6"/>
      <c r="L2563" s="7"/>
    </row>
    <row r="2564" spans="3:12" ht="8.25">
      <c r="C2564" s="44"/>
      <c r="D2564" s="45"/>
      <c r="H2564" s="10"/>
      <c r="I2564" s="6"/>
      <c r="J2564" s="6"/>
      <c r="L2564" s="7"/>
    </row>
    <row r="2565" spans="3:12" ht="8.25">
      <c r="C2565" s="44"/>
      <c r="D2565" s="45"/>
      <c r="H2565" s="10"/>
      <c r="I2565" s="6"/>
      <c r="J2565" s="6"/>
      <c r="L2565" s="7"/>
    </row>
    <row r="2566" spans="3:12" ht="8.25">
      <c r="C2566" s="44"/>
      <c r="D2566" s="45"/>
      <c r="H2566" s="10"/>
      <c r="I2566" s="6"/>
      <c r="J2566" s="6"/>
      <c r="L2566" s="7"/>
    </row>
    <row r="2567" spans="3:12" ht="8.25">
      <c r="C2567" s="44"/>
      <c r="D2567" s="45"/>
      <c r="H2567" s="10"/>
      <c r="I2567" s="6"/>
      <c r="J2567" s="6"/>
      <c r="L2567" s="7"/>
    </row>
    <row r="2568" spans="3:12" ht="8.25">
      <c r="C2568" s="44"/>
      <c r="D2568" s="45"/>
      <c r="H2568" s="10"/>
      <c r="I2568" s="6"/>
      <c r="J2568" s="6"/>
      <c r="L2568" s="7"/>
    </row>
    <row r="2569" spans="3:12" ht="8.25">
      <c r="C2569" s="44"/>
      <c r="D2569" s="45"/>
      <c r="H2569" s="10"/>
      <c r="I2569" s="6"/>
      <c r="J2569" s="6"/>
      <c r="L2569" s="7"/>
    </row>
    <row r="2570" spans="3:12" ht="8.25">
      <c r="C2570" s="44"/>
      <c r="D2570" s="45"/>
      <c r="H2570" s="10"/>
      <c r="I2570" s="6"/>
      <c r="J2570" s="6"/>
      <c r="L2570" s="7"/>
    </row>
    <row r="2571" spans="3:12" ht="8.25">
      <c r="C2571" s="44"/>
      <c r="D2571" s="45"/>
      <c r="H2571" s="10"/>
      <c r="I2571" s="6"/>
      <c r="J2571" s="6"/>
      <c r="L2571" s="7"/>
    </row>
    <row r="2572" spans="3:12" ht="8.25">
      <c r="C2572" s="44"/>
      <c r="D2572" s="45"/>
      <c r="H2572" s="10"/>
      <c r="I2572" s="6"/>
      <c r="J2572" s="6"/>
      <c r="L2572" s="7"/>
    </row>
    <row r="2573" spans="3:12" ht="8.25">
      <c r="C2573" s="44"/>
      <c r="D2573" s="45"/>
      <c r="H2573" s="10"/>
      <c r="I2573" s="6"/>
      <c r="J2573" s="6"/>
      <c r="L2573" s="7"/>
    </row>
    <row r="2574" spans="3:12" ht="8.25">
      <c r="C2574" s="44"/>
      <c r="D2574" s="45"/>
      <c r="H2574" s="10"/>
      <c r="I2574" s="6"/>
      <c r="J2574" s="6"/>
      <c r="L2574" s="7"/>
    </row>
    <row r="2575" spans="3:12" ht="8.25">
      <c r="C2575" s="44"/>
      <c r="D2575" s="45"/>
      <c r="H2575" s="10"/>
      <c r="I2575" s="6"/>
      <c r="J2575" s="6"/>
      <c r="L2575" s="7"/>
    </row>
    <row r="2576" spans="3:12" ht="8.25">
      <c r="C2576" s="44"/>
      <c r="D2576" s="45"/>
      <c r="H2576" s="10"/>
      <c r="I2576" s="6"/>
      <c r="J2576" s="6"/>
      <c r="L2576" s="7"/>
    </row>
    <row r="2577" spans="3:12" ht="8.25">
      <c r="C2577" s="44"/>
      <c r="D2577" s="45"/>
      <c r="H2577" s="10"/>
      <c r="I2577" s="6"/>
      <c r="J2577" s="6"/>
      <c r="L2577" s="7"/>
    </row>
    <row r="2578" spans="3:12" ht="8.25">
      <c r="C2578" s="44"/>
      <c r="D2578" s="45"/>
      <c r="H2578" s="10"/>
      <c r="I2578" s="6"/>
      <c r="J2578" s="6"/>
      <c r="L2578" s="7"/>
    </row>
    <row r="2579" spans="3:12" ht="8.25">
      <c r="C2579" s="44"/>
      <c r="D2579" s="45"/>
      <c r="H2579" s="10"/>
      <c r="I2579" s="6"/>
      <c r="J2579" s="6"/>
      <c r="L2579" s="7"/>
    </row>
    <row r="2580" spans="3:12" ht="8.25">
      <c r="C2580" s="44"/>
      <c r="D2580" s="45"/>
      <c r="H2580" s="10"/>
      <c r="I2580" s="6"/>
      <c r="J2580" s="6"/>
      <c r="L2580" s="7"/>
    </row>
    <row r="2581" spans="3:12" ht="8.25">
      <c r="C2581" s="44"/>
      <c r="D2581" s="45"/>
      <c r="H2581" s="10"/>
      <c r="I2581" s="6"/>
      <c r="J2581" s="6"/>
      <c r="L2581" s="7"/>
    </row>
    <row r="2582" spans="3:12" ht="8.25">
      <c r="C2582" s="44"/>
      <c r="D2582" s="45"/>
      <c r="H2582" s="10"/>
      <c r="I2582" s="6"/>
      <c r="J2582" s="6"/>
      <c r="L2582" s="7"/>
    </row>
    <row r="2583" spans="3:12" ht="8.25">
      <c r="C2583" s="44"/>
      <c r="D2583" s="45"/>
      <c r="H2583" s="10"/>
      <c r="I2583" s="6"/>
      <c r="J2583" s="6"/>
      <c r="L2583" s="7"/>
    </row>
    <row r="2584" spans="3:12" ht="8.25">
      <c r="C2584" s="44"/>
      <c r="D2584" s="45"/>
      <c r="H2584" s="10"/>
      <c r="I2584" s="6"/>
      <c r="J2584" s="6"/>
      <c r="L2584" s="7"/>
    </row>
    <row r="2585" spans="3:12" ht="8.25">
      <c r="C2585" s="44"/>
      <c r="D2585" s="45"/>
      <c r="H2585" s="10"/>
      <c r="I2585" s="6"/>
      <c r="J2585" s="6"/>
      <c r="L2585" s="7"/>
    </row>
    <row r="2586" spans="3:12" ht="8.25">
      <c r="C2586" s="44"/>
      <c r="D2586" s="45"/>
      <c r="H2586" s="10"/>
      <c r="I2586" s="6"/>
      <c r="J2586" s="6"/>
      <c r="L2586" s="7"/>
    </row>
    <row r="2587" spans="3:12" ht="8.25">
      <c r="C2587" s="44"/>
      <c r="D2587" s="45"/>
      <c r="H2587" s="10"/>
      <c r="I2587" s="6"/>
      <c r="J2587" s="6"/>
      <c r="L2587" s="7"/>
    </row>
    <row r="2588" spans="3:12" ht="8.25">
      <c r="C2588" s="44"/>
      <c r="D2588" s="45"/>
      <c r="H2588" s="10"/>
      <c r="I2588" s="6"/>
      <c r="J2588" s="6"/>
      <c r="L2588" s="7"/>
    </row>
    <row r="2589" spans="3:12" ht="8.25">
      <c r="C2589" s="44"/>
      <c r="D2589" s="45"/>
      <c r="H2589" s="10"/>
      <c r="I2589" s="6"/>
      <c r="J2589" s="6"/>
      <c r="L2589" s="7"/>
    </row>
    <row r="2590" spans="3:12" ht="8.25">
      <c r="C2590" s="44"/>
      <c r="D2590" s="45"/>
      <c r="H2590" s="10"/>
      <c r="I2590" s="6"/>
      <c r="J2590" s="6"/>
      <c r="L2590" s="7"/>
    </row>
    <row r="2591" spans="3:12" ht="8.25">
      <c r="C2591" s="44"/>
      <c r="D2591" s="45"/>
      <c r="H2591" s="10"/>
      <c r="I2591" s="6"/>
      <c r="J2591" s="6"/>
      <c r="L2591" s="7"/>
    </row>
    <row r="2592" spans="3:12" ht="8.25">
      <c r="C2592" s="44"/>
      <c r="D2592" s="45"/>
      <c r="H2592" s="10"/>
      <c r="I2592" s="6"/>
      <c r="J2592" s="6"/>
      <c r="L2592" s="7"/>
    </row>
    <row r="2593" spans="3:12" ht="8.25">
      <c r="C2593" s="44"/>
      <c r="D2593" s="45"/>
      <c r="H2593" s="10"/>
      <c r="I2593" s="6"/>
      <c r="J2593" s="6"/>
      <c r="L2593" s="7"/>
    </row>
    <row r="2594" spans="3:12" ht="8.25">
      <c r="C2594" s="44"/>
      <c r="D2594" s="45"/>
      <c r="H2594" s="10"/>
      <c r="I2594" s="6"/>
      <c r="J2594" s="6"/>
      <c r="L2594" s="7"/>
    </row>
    <row r="2595" spans="3:12" ht="8.25">
      <c r="C2595" s="44"/>
      <c r="H2595" s="10"/>
      <c r="I2595" s="6"/>
      <c r="J2595" s="6"/>
      <c r="L2595" s="7"/>
    </row>
    <row r="2596" spans="3:12" ht="8.25">
      <c r="C2596" s="44"/>
      <c r="H2596" s="10"/>
      <c r="I2596" s="6"/>
      <c r="J2596" s="6"/>
      <c r="L2596" s="7"/>
    </row>
    <row r="2597" spans="3:12" ht="8.25">
      <c r="C2597" s="44"/>
      <c r="H2597" s="10"/>
      <c r="I2597" s="6"/>
      <c r="J2597" s="6"/>
      <c r="L2597" s="7"/>
    </row>
    <row r="2598" spans="3:12" ht="8.25">
      <c r="C2598" s="44"/>
      <c r="H2598" s="10"/>
      <c r="I2598" s="6"/>
      <c r="J2598" s="6"/>
      <c r="L2598" s="7"/>
    </row>
    <row r="2599" spans="3:12" ht="8.25">
      <c r="C2599" s="44"/>
      <c r="H2599" s="10"/>
      <c r="I2599" s="6"/>
      <c r="J2599" s="6"/>
      <c r="L2599" s="7"/>
    </row>
    <row r="2600" spans="3:12" ht="8.25">
      <c r="C2600" s="44"/>
      <c r="H2600" s="10"/>
      <c r="I2600" s="6"/>
      <c r="J2600" s="6"/>
      <c r="L2600" s="7"/>
    </row>
    <row r="2601" spans="3:12" ht="8.25">
      <c r="C2601" s="44"/>
      <c r="H2601" s="10"/>
      <c r="I2601" s="6"/>
      <c r="J2601" s="6"/>
      <c r="L2601" s="7"/>
    </row>
    <row r="2602" spans="3:12" ht="8.25">
      <c r="C2602" s="44"/>
      <c r="H2602" s="10"/>
      <c r="I2602" s="6"/>
      <c r="J2602" s="6"/>
      <c r="L2602" s="7"/>
    </row>
    <row r="2603" spans="3:12" ht="8.25">
      <c r="C2603" s="44"/>
      <c r="H2603" s="10"/>
      <c r="I2603" s="6"/>
      <c r="J2603" s="6"/>
      <c r="L2603" s="7"/>
    </row>
    <row r="2604" spans="3:12" ht="8.25">
      <c r="C2604" s="44"/>
      <c r="H2604" s="10"/>
      <c r="I2604" s="6"/>
      <c r="J2604" s="6"/>
      <c r="L2604" s="7"/>
    </row>
    <row r="2605" spans="3:12" ht="8.25">
      <c r="C2605" s="44"/>
      <c r="H2605" s="10"/>
      <c r="I2605" s="6"/>
      <c r="J2605" s="6"/>
      <c r="L2605" s="7"/>
    </row>
    <row r="2606" spans="3:12" ht="8.25">
      <c r="C2606" s="44"/>
      <c r="H2606" s="10"/>
      <c r="I2606" s="6"/>
      <c r="J2606" s="6"/>
      <c r="L2606" s="7"/>
    </row>
    <row r="2607" spans="3:12" ht="8.25">
      <c r="C2607" s="44"/>
      <c r="H2607" s="10"/>
      <c r="I2607" s="6"/>
      <c r="J2607" s="6"/>
      <c r="L2607" s="7"/>
    </row>
    <row r="2608" spans="3:12" ht="8.25">
      <c r="C2608" s="44"/>
      <c r="H2608" s="10"/>
      <c r="I2608" s="6"/>
      <c r="J2608" s="6"/>
      <c r="L2608" s="7"/>
    </row>
    <row r="2609" spans="3:12" ht="8.25">
      <c r="C2609" s="44"/>
      <c r="H2609" s="10"/>
      <c r="I2609" s="6"/>
      <c r="J2609" s="6"/>
      <c r="L2609" s="7"/>
    </row>
    <row r="2610" spans="3:12" ht="8.25">
      <c r="C2610" s="44"/>
      <c r="H2610" s="10"/>
      <c r="I2610" s="6"/>
      <c r="J2610" s="6"/>
      <c r="L2610" s="7"/>
    </row>
    <row r="2611" spans="3:12" ht="8.25">
      <c r="C2611" s="44"/>
      <c r="H2611" s="10"/>
      <c r="I2611" s="6"/>
      <c r="J2611" s="6"/>
      <c r="L2611" s="7"/>
    </row>
    <row r="2612" spans="3:12" ht="8.25">
      <c r="C2612" s="44"/>
      <c r="H2612" s="10"/>
      <c r="I2612" s="6"/>
      <c r="J2612" s="6"/>
      <c r="L2612" s="7"/>
    </row>
    <row r="2613" spans="3:12" ht="8.25">
      <c r="C2613" s="44"/>
      <c r="H2613" s="10"/>
      <c r="I2613" s="6"/>
      <c r="J2613" s="6"/>
      <c r="L2613" s="7"/>
    </row>
    <row r="2614" spans="3:12" ht="8.25">
      <c r="C2614" s="44"/>
      <c r="H2614" s="10"/>
      <c r="I2614" s="6"/>
      <c r="J2614" s="6"/>
      <c r="L2614" s="7"/>
    </row>
    <row r="2615" spans="3:12" ht="8.25">
      <c r="C2615" s="44"/>
      <c r="H2615" s="10"/>
      <c r="I2615" s="6"/>
      <c r="J2615" s="6"/>
      <c r="L2615" s="7"/>
    </row>
    <row r="2616" spans="3:12" ht="8.25">
      <c r="C2616" s="44"/>
      <c r="H2616" s="10"/>
      <c r="I2616" s="6"/>
      <c r="J2616" s="6"/>
      <c r="L2616" s="7"/>
    </row>
    <row r="2617" spans="3:12" ht="8.25">
      <c r="C2617" s="44"/>
      <c r="H2617" s="10"/>
      <c r="I2617" s="6"/>
      <c r="J2617" s="6"/>
      <c r="L2617" s="7"/>
    </row>
    <row r="2618" spans="3:12" ht="8.25">
      <c r="C2618" s="44"/>
      <c r="H2618" s="10"/>
      <c r="I2618" s="6"/>
      <c r="J2618" s="6"/>
      <c r="L2618" s="7"/>
    </row>
    <row r="2619" spans="3:12" ht="8.25">
      <c r="C2619" s="44"/>
      <c r="H2619" s="10"/>
      <c r="I2619" s="6"/>
      <c r="J2619" s="6"/>
      <c r="L2619" s="7"/>
    </row>
    <row r="2620" spans="3:12" ht="8.25">
      <c r="C2620" s="44"/>
      <c r="H2620" s="10"/>
      <c r="I2620" s="6"/>
      <c r="J2620" s="6"/>
      <c r="L2620" s="7"/>
    </row>
    <row r="2621" spans="3:12" ht="8.25">
      <c r="C2621" s="44"/>
      <c r="H2621" s="10"/>
      <c r="I2621" s="6"/>
      <c r="J2621" s="6"/>
      <c r="L2621" s="7"/>
    </row>
    <row r="2622" spans="3:12" ht="8.25">
      <c r="C2622" s="44"/>
      <c r="H2622" s="10"/>
      <c r="I2622" s="6"/>
      <c r="J2622" s="6"/>
      <c r="L2622" s="7"/>
    </row>
    <row r="2623" spans="3:12" ht="8.25">
      <c r="C2623" s="44"/>
      <c r="H2623" s="10"/>
      <c r="I2623" s="6"/>
      <c r="J2623" s="6"/>
      <c r="L2623" s="7"/>
    </row>
    <row r="2624" spans="3:12" ht="8.25">
      <c r="C2624" s="44"/>
      <c r="H2624" s="10"/>
      <c r="I2624" s="6"/>
      <c r="J2624" s="6"/>
      <c r="L2624" s="7"/>
    </row>
    <row r="2625" spans="3:12" ht="8.25">
      <c r="C2625" s="44"/>
      <c r="H2625" s="10"/>
      <c r="I2625" s="6"/>
      <c r="J2625" s="6"/>
      <c r="L2625" s="7"/>
    </row>
    <row r="2626" spans="3:12" ht="8.25">
      <c r="C2626" s="44"/>
      <c r="H2626" s="10"/>
      <c r="I2626" s="6"/>
      <c r="J2626" s="6"/>
      <c r="L2626" s="7"/>
    </row>
    <row r="2627" spans="3:12" ht="8.25">
      <c r="C2627" s="44"/>
      <c r="H2627" s="10"/>
      <c r="I2627" s="6"/>
      <c r="J2627" s="6"/>
      <c r="L2627" s="7"/>
    </row>
    <row r="2628" spans="3:12" ht="8.25">
      <c r="C2628" s="44"/>
      <c r="H2628" s="10"/>
      <c r="I2628" s="6"/>
      <c r="J2628" s="6"/>
      <c r="L2628" s="7"/>
    </row>
    <row r="2629" spans="3:12" ht="8.25">
      <c r="C2629" s="44"/>
      <c r="H2629" s="10"/>
      <c r="I2629" s="6"/>
      <c r="J2629" s="6"/>
      <c r="L2629" s="7"/>
    </row>
    <row r="2630" spans="3:12" ht="8.25">
      <c r="C2630" s="44"/>
      <c r="H2630" s="10"/>
      <c r="I2630" s="6"/>
      <c r="J2630" s="6"/>
      <c r="L2630" s="7"/>
    </row>
    <row r="2631" spans="3:12" ht="8.25">
      <c r="C2631" s="44"/>
      <c r="H2631" s="10"/>
      <c r="I2631" s="6"/>
      <c r="J2631" s="6"/>
      <c r="L2631" s="7"/>
    </row>
    <row r="2632" spans="3:12" ht="8.25">
      <c r="C2632" s="44"/>
      <c r="H2632" s="10"/>
      <c r="I2632" s="6"/>
      <c r="J2632" s="6"/>
      <c r="L2632" s="7"/>
    </row>
    <row r="2633" spans="3:12" ht="8.25">
      <c r="C2633" s="44"/>
      <c r="H2633" s="10"/>
      <c r="I2633" s="6"/>
      <c r="J2633" s="6"/>
      <c r="L2633" s="7"/>
    </row>
    <row r="2634" spans="3:12" ht="8.25">
      <c r="C2634" s="44"/>
      <c r="H2634" s="10"/>
      <c r="I2634" s="6"/>
      <c r="J2634" s="6"/>
      <c r="L2634" s="7"/>
    </row>
    <row r="2635" spans="3:12" ht="8.25">
      <c r="C2635" s="44"/>
      <c r="H2635" s="10"/>
      <c r="I2635" s="6"/>
      <c r="J2635" s="6"/>
      <c r="L2635" s="7"/>
    </row>
    <row r="2636" spans="3:12" ht="8.25">
      <c r="C2636" s="44"/>
      <c r="H2636" s="10"/>
      <c r="I2636" s="6"/>
      <c r="J2636" s="6"/>
      <c r="L2636" s="7"/>
    </row>
    <row r="2637" spans="3:12" ht="8.25">
      <c r="C2637" s="44"/>
      <c r="H2637" s="10"/>
      <c r="I2637" s="6"/>
      <c r="J2637" s="6"/>
      <c r="L2637" s="7"/>
    </row>
    <row r="2638" spans="3:12" ht="8.25">
      <c r="C2638" s="44"/>
      <c r="H2638" s="10"/>
      <c r="I2638" s="6"/>
      <c r="J2638" s="6"/>
      <c r="L2638" s="7"/>
    </row>
    <row r="2639" spans="3:12" ht="8.25">
      <c r="C2639" s="44"/>
      <c r="H2639" s="10"/>
      <c r="I2639" s="6"/>
      <c r="J2639" s="6"/>
      <c r="L2639" s="7"/>
    </row>
    <row r="2640" spans="3:12" ht="8.25">
      <c r="C2640" s="44"/>
      <c r="H2640" s="10"/>
      <c r="I2640" s="6"/>
      <c r="J2640" s="6"/>
      <c r="L2640" s="7"/>
    </row>
    <row r="2641" spans="3:12" ht="8.25">
      <c r="C2641" s="44"/>
      <c r="H2641" s="10"/>
      <c r="I2641" s="6"/>
      <c r="J2641" s="6"/>
      <c r="L2641" s="7"/>
    </row>
    <row r="2642" spans="3:12" ht="8.25">
      <c r="C2642" s="44"/>
      <c r="H2642" s="10"/>
      <c r="I2642" s="6"/>
      <c r="J2642" s="6"/>
      <c r="L2642" s="7"/>
    </row>
    <row r="2643" spans="3:12" ht="8.25">
      <c r="C2643" s="44"/>
      <c r="H2643" s="10"/>
      <c r="I2643" s="6"/>
      <c r="J2643" s="6"/>
      <c r="L2643" s="7"/>
    </row>
    <row r="2644" spans="3:12" ht="8.25">
      <c r="C2644" s="44"/>
      <c r="H2644" s="10"/>
      <c r="I2644" s="6"/>
      <c r="J2644" s="6"/>
      <c r="L2644" s="7"/>
    </row>
    <row r="2645" spans="3:12" ht="8.25">
      <c r="C2645" s="44"/>
      <c r="H2645" s="10"/>
      <c r="I2645" s="6"/>
      <c r="J2645" s="6"/>
      <c r="L2645" s="7"/>
    </row>
    <row r="2646" spans="3:12" ht="8.25">
      <c r="C2646" s="44"/>
      <c r="H2646" s="10"/>
      <c r="I2646" s="6"/>
      <c r="J2646" s="6"/>
      <c r="L2646" s="7"/>
    </row>
    <row r="2647" spans="3:12" ht="8.25">
      <c r="C2647" s="44"/>
      <c r="H2647" s="10"/>
      <c r="I2647" s="6"/>
      <c r="J2647" s="6"/>
      <c r="L2647" s="7"/>
    </row>
    <row r="2648" spans="3:12" ht="8.25">
      <c r="C2648" s="44"/>
      <c r="H2648" s="10"/>
      <c r="I2648" s="6"/>
      <c r="J2648" s="6"/>
      <c r="L2648" s="7"/>
    </row>
    <row r="2649" spans="3:12" ht="8.25">
      <c r="C2649" s="44"/>
      <c r="H2649" s="10"/>
      <c r="I2649" s="6"/>
      <c r="J2649" s="6"/>
      <c r="L2649" s="7"/>
    </row>
    <row r="2650" spans="3:12" ht="8.25">
      <c r="C2650" s="44"/>
      <c r="H2650" s="10"/>
      <c r="I2650" s="6"/>
      <c r="J2650" s="6"/>
      <c r="L2650" s="7"/>
    </row>
    <row r="2651" spans="3:12" ht="8.25">
      <c r="C2651" s="44"/>
      <c r="H2651" s="10"/>
      <c r="I2651" s="6"/>
      <c r="J2651" s="6"/>
      <c r="L2651" s="7"/>
    </row>
    <row r="2652" spans="3:12" ht="8.25">
      <c r="C2652" s="44"/>
      <c r="H2652" s="10"/>
      <c r="I2652" s="6"/>
      <c r="J2652" s="6"/>
      <c r="L2652" s="7"/>
    </row>
    <row r="2653" spans="3:12" ht="8.25">
      <c r="C2653" s="44"/>
      <c r="H2653" s="10"/>
      <c r="I2653" s="6"/>
      <c r="J2653" s="6"/>
      <c r="L2653" s="7"/>
    </row>
    <row r="2654" spans="3:12" ht="8.25">
      <c r="C2654" s="44"/>
      <c r="H2654" s="10"/>
      <c r="I2654" s="6"/>
      <c r="J2654" s="6"/>
      <c r="L2654" s="7"/>
    </row>
    <row r="2655" spans="3:12" ht="8.25">
      <c r="C2655" s="44"/>
      <c r="H2655" s="10"/>
      <c r="I2655" s="6"/>
      <c r="J2655" s="6"/>
      <c r="L2655" s="7"/>
    </row>
    <row r="2656" spans="3:12" ht="8.25">
      <c r="C2656" s="44"/>
      <c r="H2656" s="10"/>
      <c r="I2656" s="6"/>
      <c r="J2656" s="6"/>
      <c r="L2656" s="7"/>
    </row>
    <row r="2657" spans="3:12" ht="8.25">
      <c r="C2657" s="44"/>
      <c r="H2657" s="10"/>
      <c r="I2657" s="6"/>
      <c r="J2657" s="6"/>
      <c r="L2657" s="7"/>
    </row>
    <row r="2658" spans="3:12" ht="8.25">
      <c r="C2658" s="44"/>
      <c r="H2658" s="10"/>
      <c r="I2658" s="6"/>
      <c r="J2658" s="6"/>
      <c r="L2658" s="7"/>
    </row>
    <row r="2659" spans="3:12" ht="8.25">
      <c r="C2659" s="44"/>
      <c r="H2659" s="10"/>
      <c r="I2659" s="6"/>
      <c r="J2659" s="6"/>
      <c r="L2659" s="7"/>
    </row>
    <row r="2660" spans="3:12" ht="8.25">
      <c r="C2660" s="44"/>
      <c r="H2660" s="10"/>
      <c r="I2660" s="6"/>
      <c r="J2660" s="6"/>
      <c r="L2660" s="7"/>
    </row>
    <row r="2661" spans="3:12" ht="8.25">
      <c r="C2661" s="44"/>
      <c r="H2661" s="10"/>
      <c r="I2661" s="6"/>
      <c r="J2661" s="6"/>
      <c r="L2661" s="7"/>
    </row>
    <row r="2662" spans="3:12" ht="8.25">
      <c r="C2662" s="44"/>
      <c r="H2662" s="10"/>
      <c r="I2662" s="6"/>
      <c r="J2662" s="6"/>
      <c r="L2662" s="7"/>
    </row>
    <row r="2663" spans="3:12" ht="8.25">
      <c r="C2663" s="44"/>
      <c r="H2663" s="10"/>
      <c r="I2663" s="6"/>
      <c r="J2663" s="6"/>
      <c r="L2663" s="7"/>
    </row>
    <row r="2664" spans="3:12" ht="8.25">
      <c r="C2664" s="44"/>
      <c r="H2664" s="10"/>
      <c r="I2664" s="6"/>
      <c r="J2664" s="6"/>
      <c r="L2664" s="7"/>
    </row>
    <row r="2665" spans="3:12" ht="8.25">
      <c r="C2665" s="44"/>
      <c r="H2665" s="10"/>
      <c r="I2665" s="6"/>
      <c r="J2665" s="6"/>
      <c r="L2665" s="7"/>
    </row>
    <row r="2666" spans="3:12" ht="8.25">
      <c r="C2666" s="44"/>
      <c r="H2666" s="10"/>
      <c r="I2666" s="6"/>
      <c r="J2666" s="6"/>
      <c r="L2666" s="7"/>
    </row>
    <row r="2667" spans="3:12" ht="8.25">
      <c r="C2667" s="44"/>
      <c r="H2667" s="10"/>
      <c r="I2667" s="6"/>
      <c r="J2667" s="6"/>
      <c r="L2667" s="7"/>
    </row>
    <row r="2668" spans="3:12" ht="8.25">
      <c r="C2668" s="44"/>
      <c r="H2668" s="10"/>
      <c r="I2668" s="6"/>
      <c r="J2668" s="6"/>
      <c r="L2668" s="7"/>
    </row>
    <row r="2669" spans="3:12" ht="8.25">
      <c r="C2669" s="44"/>
      <c r="H2669" s="10"/>
      <c r="I2669" s="6"/>
      <c r="J2669" s="6"/>
      <c r="L2669" s="7"/>
    </row>
    <row r="2670" spans="3:12" ht="8.25">
      <c r="C2670" s="44"/>
      <c r="H2670" s="10"/>
      <c r="I2670" s="6"/>
      <c r="J2670" s="6"/>
      <c r="L2670" s="7"/>
    </row>
    <row r="2671" spans="3:12" ht="8.25">
      <c r="C2671" s="44"/>
      <c r="H2671" s="10"/>
      <c r="I2671" s="6"/>
      <c r="J2671" s="6"/>
      <c r="L2671" s="7"/>
    </row>
    <row r="2672" spans="3:12" ht="8.25">
      <c r="C2672" s="44"/>
      <c r="H2672" s="10"/>
      <c r="I2672" s="6"/>
      <c r="J2672" s="6"/>
      <c r="L2672" s="7"/>
    </row>
    <row r="2673" spans="3:12" ht="8.25">
      <c r="C2673" s="44"/>
      <c r="H2673" s="10"/>
      <c r="I2673" s="6"/>
      <c r="J2673" s="6"/>
      <c r="L2673" s="7"/>
    </row>
    <row r="2674" spans="3:12" ht="8.25">
      <c r="C2674" s="44"/>
      <c r="H2674" s="10"/>
      <c r="I2674" s="6"/>
      <c r="J2674" s="6"/>
      <c r="L2674" s="7"/>
    </row>
    <row r="2675" spans="3:12" ht="8.25">
      <c r="C2675" s="44"/>
      <c r="H2675" s="10"/>
      <c r="I2675" s="6"/>
      <c r="J2675" s="6"/>
      <c r="L2675" s="7"/>
    </row>
    <row r="2676" spans="3:12" ht="8.25">
      <c r="C2676" s="44"/>
      <c r="H2676" s="10"/>
      <c r="I2676" s="6"/>
      <c r="J2676" s="6"/>
      <c r="L2676" s="7"/>
    </row>
    <row r="2677" spans="3:12" ht="8.25">
      <c r="C2677" s="44"/>
      <c r="H2677" s="10"/>
      <c r="I2677" s="6"/>
      <c r="J2677" s="6"/>
      <c r="L2677" s="7"/>
    </row>
    <row r="2678" spans="3:12" ht="8.25">
      <c r="C2678" s="44"/>
      <c r="H2678" s="10"/>
      <c r="I2678" s="6"/>
      <c r="J2678" s="6"/>
      <c r="L2678" s="7"/>
    </row>
    <row r="2679" spans="3:12" ht="8.25">
      <c r="C2679" s="44"/>
      <c r="H2679" s="10"/>
      <c r="I2679" s="6"/>
      <c r="J2679" s="6"/>
      <c r="L2679" s="7"/>
    </row>
    <row r="2680" spans="3:12" ht="8.25">
      <c r="C2680" s="44"/>
      <c r="H2680" s="10"/>
      <c r="I2680" s="6"/>
      <c r="J2680" s="6"/>
      <c r="L2680" s="7"/>
    </row>
    <row r="2681" spans="3:12" ht="8.25">
      <c r="C2681" s="44"/>
      <c r="H2681" s="10"/>
      <c r="I2681" s="6"/>
      <c r="J2681" s="6"/>
      <c r="L2681" s="7"/>
    </row>
    <row r="2682" spans="3:12" ht="8.25">
      <c r="C2682" s="44"/>
      <c r="H2682" s="10"/>
      <c r="I2682" s="6"/>
      <c r="J2682" s="6"/>
      <c r="L2682" s="7"/>
    </row>
    <row r="2683" spans="3:12" ht="8.25">
      <c r="C2683" s="44"/>
      <c r="H2683" s="10"/>
      <c r="I2683" s="6"/>
      <c r="J2683" s="6"/>
      <c r="L2683" s="7"/>
    </row>
    <row r="2684" spans="3:12" ht="8.25">
      <c r="C2684" s="44"/>
      <c r="H2684" s="10"/>
      <c r="I2684" s="6"/>
      <c r="J2684" s="6"/>
      <c r="L2684" s="7"/>
    </row>
    <row r="2685" spans="3:12" ht="8.25">
      <c r="C2685" s="44"/>
      <c r="H2685" s="10"/>
      <c r="I2685" s="6"/>
      <c r="J2685" s="6"/>
      <c r="L2685" s="7"/>
    </row>
    <row r="2686" spans="3:12" ht="8.25">
      <c r="C2686" s="44"/>
      <c r="H2686" s="10"/>
      <c r="I2686" s="6"/>
      <c r="J2686" s="6"/>
      <c r="L2686" s="7"/>
    </row>
    <row r="2687" spans="3:12" ht="8.25">
      <c r="C2687" s="44"/>
      <c r="H2687" s="10"/>
      <c r="I2687" s="6"/>
      <c r="J2687" s="6"/>
      <c r="L2687" s="7"/>
    </row>
    <row r="2688" spans="3:12" ht="8.25">
      <c r="C2688" s="44"/>
      <c r="H2688" s="10"/>
      <c r="I2688" s="6"/>
      <c r="J2688" s="6"/>
      <c r="L2688" s="7"/>
    </row>
    <row r="2689" spans="3:12" ht="8.25">
      <c r="C2689" s="44"/>
      <c r="H2689" s="10"/>
      <c r="I2689" s="6"/>
      <c r="J2689" s="6"/>
      <c r="L2689" s="7"/>
    </row>
    <row r="2690" spans="3:12" ht="8.25">
      <c r="C2690" s="44"/>
      <c r="H2690" s="10"/>
      <c r="I2690" s="6"/>
      <c r="J2690" s="6"/>
      <c r="L2690" s="7"/>
    </row>
    <row r="2691" spans="3:12" ht="8.25">
      <c r="C2691" s="44"/>
      <c r="H2691" s="10"/>
      <c r="I2691" s="6"/>
      <c r="J2691" s="6"/>
      <c r="L2691" s="7"/>
    </row>
    <row r="2692" spans="3:12" ht="8.25">
      <c r="C2692" s="44"/>
      <c r="H2692" s="10"/>
      <c r="I2692" s="6"/>
      <c r="J2692" s="6"/>
      <c r="L2692" s="7"/>
    </row>
    <row r="2693" spans="3:12" ht="8.25">
      <c r="C2693" s="44"/>
      <c r="H2693" s="10"/>
      <c r="I2693" s="6"/>
      <c r="J2693" s="6"/>
      <c r="L2693" s="7"/>
    </row>
    <row r="2694" spans="3:12" ht="8.25">
      <c r="C2694" s="44"/>
      <c r="H2694" s="10"/>
      <c r="I2694" s="6"/>
      <c r="J2694" s="6"/>
      <c r="L2694" s="7"/>
    </row>
    <row r="2695" spans="3:12" ht="8.25">
      <c r="C2695" s="44"/>
      <c r="H2695" s="10"/>
      <c r="I2695" s="6"/>
      <c r="J2695" s="6"/>
      <c r="L2695" s="7"/>
    </row>
    <row r="2696" spans="3:12" ht="8.25">
      <c r="C2696" s="44"/>
      <c r="H2696" s="10"/>
      <c r="I2696" s="6"/>
      <c r="J2696" s="6"/>
      <c r="L2696" s="7"/>
    </row>
    <row r="2697" spans="3:12" ht="8.25">
      <c r="C2697" s="44"/>
      <c r="H2697" s="10"/>
      <c r="I2697" s="6"/>
      <c r="J2697" s="6"/>
      <c r="L2697" s="7"/>
    </row>
    <row r="2698" spans="3:12" ht="8.25">
      <c r="C2698" s="44"/>
      <c r="H2698" s="10"/>
      <c r="I2698" s="6"/>
      <c r="J2698" s="6"/>
      <c r="L2698" s="7"/>
    </row>
    <row r="2699" spans="3:12" ht="8.25">
      <c r="C2699" s="44"/>
      <c r="H2699" s="10"/>
      <c r="I2699" s="6"/>
      <c r="J2699" s="6"/>
      <c r="L2699" s="7"/>
    </row>
    <row r="2700" spans="3:12" ht="8.25">
      <c r="C2700" s="44"/>
      <c r="H2700" s="10"/>
      <c r="I2700" s="6"/>
      <c r="J2700" s="6"/>
      <c r="L2700" s="7"/>
    </row>
    <row r="2701" spans="3:12" ht="8.25">
      <c r="C2701" s="44"/>
      <c r="H2701" s="10"/>
      <c r="I2701" s="6"/>
      <c r="J2701" s="6"/>
      <c r="L2701" s="7"/>
    </row>
    <row r="2702" spans="3:12" ht="8.25">
      <c r="C2702" s="44"/>
      <c r="H2702" s="10"/>
      <c r="I2702" s="6"/>
      <c r="J2702" s="6"/>
      <c r="L2702" s="7"/>
    </row>
    <row r="2703" spans="3:12" ht="8.25">
      <c r="C2703" s="44"/>
      <c r="H2703" s="10"/>
      <c r="I2703" s="6"/>
      <c r="J2703" s="6"/>
      <c r="L2703" s="7"/>
    </row>
    <row r="2704" spans="3:12" ht="8.25">
      <c r="C2704" s="44"/>
      <c r="H2704" s="10"/>
      <c r="I2704" s="6"/>
      <c r="J2704" s="6"/>
      <c r="L2704" s="7"/>
    </row>
    <row r="2705" spans="3:12" ht="8.25">
      <c r="C2705" s="44"/>
      <c r="H2705" s="10"/>
      <c r="I2705" s="6"/>
      <c r="J2705" s="6"/>
      <c r="L2705" s="7"/>
    </row>
    <row r="2706" spans="3:12" ht="8.25">
      <c r="C2706" s="44"/>
      <c r="H2706" s="10"/>
      <c r="I2706" s="6"/>
      <c r="J2706" s="6"/>
      <c r="L2706" s="7"/>
    </row>
    <row r="2707" spans="3:12" ht="8.25">
      <c r="C2707" s="44"/>
      <c r="H2707" s="10"/>
      <c r="I2707" s="6"/>
      <c r="J2707" s="6"/>
      <c r="L2707" s="7"/>
    </row>
    <row r="2708" spans="3:12" ht="8.25">
      <c r="C2708" s="44"/>
      <c r="H2708" s="10"/>
      <c r="I2708" s="6"/>
      <c r="J2708" s="6"/>
      <c r="L2708" s="7"/>
    </row>
    <row r="2709" spans="3:12" ht="8.25">
      <c r="C2709" s="44"/>
      <c r="H2709" s="10"/>
      <c r="I2709" s="6"/>
      <c r="J2709" s="6"/>
      <c r="L2709" s="7"/>
    </row>
    <row r="2710" spans="3:12" ht="8.25">
      <c r="C2710" s="44"/>
      <c r="H2710" s="10"/>
      <c r="I2710" s="6"/>
      <c r="J2710" s="6"/>
      <c r="L2710" s="7"/>
    </row>
    <row r="2711" spans="3:12" ht="8.25">
      <c r="C2711" s="44"/>
      <c r="H2711" s="10"/>
      <c r="I2711" s="6"/>
      <c r="J2711" s="6"/>
      <c r="L2711" s="7"/>
    </row>
    <row r="2712" spans="3:12" ht="8.25">
      <c r="C2712" s="44"/>
      <c r="H2712" s="10"/>
      <c r="I2712" s="6"/>
      <c r="J2712" s="6"/>
      <c r="L2712" s="7"/>
    </row>
    <row r="2713" spans="3:12" ht="8.25">
      <c r="C2713" s="44"/>
      <c r="H2713" s="10"/>
      <c r="I2713" s="6"/>
      <c r="J2713" s="6"/>
      <c r="L2713" s="7"/>
    </row>
    <row r="2714" spans="3:12" ht="8.25">
      <c r="C2714" s="44"/>
      <c r="H2714" s="10"/>
      <c r="I2714" s="6"/>
      <c r="J2714" s="6"/>
      <c r="L2714" s="7"/>
    </row>
    <row r="2715" spans="3:12" ht="8.25">
      <c r="C2715" s="44"/>
      <c r="H2715" s="10"/>
      <c r="I2715" s="6"/>
      <c r="J2715" s="6"/>
      <c r="L2715" s="7"/>
    </row>
    <row r="2716" spans="3:12" ht="8.25">
      <c r="C2716" s="44"/>
      <c r="H2716" s="10"/>
      <c r="I2716" s="6"/>
      <c r="J2716" s="6"/>
      <c r="L2716" s="7"/>
    </row>
    <row r="2717" spans="3:12" ht="8.25">
      <c r="C2717" s="44"/>
      <c r="H2717" s="10"/>
      <c r="I2717" s="6"/>
      <c r="J2717" s="6"/>
      <c r="L2717" s="7"/>
    </row>
    <row r="2718" spans="3:12" ht="8.25">
      <c r="C2718" s="44"/>
      <c r="H2718" s="10"/>
      <c r="I2718" s="6"/>
      <c r="J2718" s="6"/>
      <c r="L2718" s="7"/>
    </row>
    <row r="2719" spans="3:12" ht="8.25">
      <c r="C2719" s="44"/>
      <c r="H2719" s="10"/>
      <c r="I2719" s="6"/>
      <c r="J2719" s="6"/>
      <c r="L2719" s="7"/>
    </row>
    <row r="2720" spans="3:12" ht="8.25">
      <c r="C2720" s="44"/>
      <c r="H2720" s="10"/>
      <c r="I2720" s="6"/>
      <c r="J2720" s="6"/>
      <c r="L2720" s="7"/>
    </row>
    <row r="2721" spans="3:12" ht="8.25">
      <c r="C2721" s="44"/>
      <c r="H2721" s="10"/>
      <c r="I2721" s="6"/>
      <c r="J2721" s="6"/>
      <c r="L2721" s="7"/>
    </row>
    <row r="2722" spans="3:12" ht="8.25">
      <c r="C2722" s="44"/>
      <c r="H2722" s="10"/>
      <c r="I2722" s="6"/>
      <c r="J2722" s="6"/>
      <c r="L2722" s="7"/>
    </row>
    <row r="2723" spans="3:12" ht="8.25">
      <c r="C2723" s="44"/>
      <c r="H2723" s="10"/>
      <c r="I2723" s="6"/>
      <c r="J2723" s="6"/>
      <c r="L2723" s="7"/>
    </row>
    <row r="2724" spans="3:12" ht="8.25">
      <c r="C2724" s="44"/>
      <c r="H2724" s="10"/>
      <c r="I2724" s="6"/>
      <c r="J2724" s="6"/>
      <c r="L2724" s="7"/>
    </row>
    <row r="2725" spans="3:12" ht="8.25">
      <c r="C2725" s="44"/>
      <c r="H2725" s="10"/>
      <c r="I2725" s="6"/>
      <c r="J2725" s="6"/>
      <c r="L2725" s="7"/>
    </row>
    <row r="2726" spans="3:12" ht="8.25">
      <c r="C2726" s="44"/>
      <c r="H2726" s="10"/>
      <c r="I2726" s="6"/>
      <c r="J2726" s="6"/>
      <c r="L2726" s="7"/>
    </row>
    <row r="2727" spans="3:12" ht="8.25">
      <c r="C2727" s="44"/>
      <c r="H2727" s="10"/>
      <c r="I2727" s="6"/>
      <c r="J2727" s="6"/>
      <c r="L2727" s="7"/>
    </row>
    <row r="2728" spans="3:12" ht="8.25">
      <c r="C2728" s="44"/>
      <c r="H2728" s="10"/>
      <c r="I2728" s="6"/>
      <c r="J2728" s="6"/>
      <c r="L2728" s="7"/>
    </row>
    <row r="2729" spans="3:12" ht="8.25">
      <c r="C2729" s="44"/>
      <c r="H2729" s="10"/>
      <c r="I2729" s="6"/>
      <c r="J2729" s="6"/>
      <c r="L2729" s="7"/>
    </row>
    <row r="2730" spans="3:12" ht="8.25">
      <c r="C2730" s="44"/>
      <c r="H2730" s="10"/>
      <c r="I2730" s="6"/>
      <c r="J2730" s="6"/>
      <c r="L2730" s="7"/>
    </row>
    <row r="2731" spans="3:12" ht="8.25">
      <c r="C2731" s="44"/>
      <c r="H2731" s="10"/>
      <c r="I2731" s="6"/>
      <c r="J2731" s="6"/>
      <c r="L2731" s="7"/>
    </row>
    <row r="2732" spans="3:12" ht="8.25">
      <c r="C2732" s="44"/>
      <c r="H2732" s="10"/>
      <c r="I2732" s="6"/>
      <c r="J2732" s="6"/>
      <c r="L2732" s="7"/>
    </row>
    <row r="2733" spans="3:12" ht="8.25">
      <c r="C2733" s="44"/>
      <c r="H2733" s="10"/>
      <c r="I2733" s="6"/>
      <c r="J2733" s="6"/>
      <c r="L2733" s="7"/>
    </row>
    <row r="2734" spans="3:12" ht="8.25">
      <c r="C2734" s="44"/>
      <c r="H2734" s="10"/>
      <c r="I2734" s="6"/>
      <c r="J2734" s="6"/>
      <c r="L2734" s="7"/>
    </row>
    <row r="2735" spans="3:12" ht="8.25">
      <c r="C2735" s="44"/>
      <c r="H2735" s="10"/>
      <c r="I2735" s="6"/>
      <c r="J2735" s="6"/>
      <c r="L2735" s="7"/>
    </row>
    <row r="2736" spans="3:12" ht="8.25">
      <c r="C2736" s="44"/>
      <c r="H2736" s="10"/>
      <c r="I2736" s="6"/>
      <c r="J2736" s="6"/>
      <c r="L2736" s="7"/>
    </row>
    <row r="2737" spans="3:12" ht="8.25">
      <c r="C2737" s="44"/>
      <c r="H2737" s="10"/>
      <c r="I2737" s="6"/>
      <c r="J2737" s="6"/>
      <c r="L2737" s="7"/>
    </row>
    <row r="2738" spans="3:12" ht="8.25">
      <c r="C2738" s="44"/>
      <c r="H2738" s="10"/>
      <c r="I2738" s="6"/>
      <c r="J2738" s="6"/>
      <c r="L2738" s="7"/>
    </row>
    <row r="2739" spans="3:12" ht="8.25">
      <c r="C2739" s="44"/>
      <c r="H2739" s="10"/>
      <c r="I2739" s="6"/>
      <c r="J2739" s="6"/>
      <c r="L2739" s="7"/>
    </row>
    <row r="2740" spans="3:12" ht="8.25">
      <c r="C2740" s="44"/>
      <c r="H2740" s="10"/>
      <c r="I2740" s="6"/>
      <c r="J2740" s="6"/>
      <c r="L2740" s="7"/>
    </row>
    <row r="2741" spans="3:12" ht="8.25">
      <c r="C2741" s="44"/>
      <c r="H2741" s="10"/>
      <c r="I2741" s="6"/>
      <c r="J2741" s="6"/>
      <c r="L2741" s="7"/>
    </row>
    <row r="2742" spans="3:12" ht="8.25">
      <c r="C2742" s="44"/>
      <c r="H2742" s="10"/>
      <c r="I2742" s="6"/>
      <c r="J2742" s="6"/>
      <c r="L2742" s="7"/>
    </row>
    <row r="2743" spans="3:12" ht="8.25">
      <c r="C2743" s="44"/>
      <c r="H2743" s="10"/>
      <c r="I2743" s="6"/>
      <c r="J2743" s="6"/>
      <c r="L2743" s="7"/>
    </row>
    <row r="2744" spans="3:12" ht="8.25">
      <c r="C2744" s="44"/>
      <c r="H2744" s="10"/>
      <c r="I2744" s="6"/>
      <c r="J2744" s="6"/>
      <c r="L2744" s="7"/>
    </row>
    <row r="2745" spans="3:12" ht="8.25">
      <c r="C2745" s="44"/>
      <c r="H2745" s="10"/>
      <c r="I2745" s="6"/>
      <c r="J2745" s="6"/>
      <c r="L2745" s="7"/>
    </row>
    <row r="2746" spans="3:12" ht="8.25">
      <c r="C2746" s="44"/>
      <c r="H2746" s="10"/>
      <c r="I2746" s="6"/>
      <c r="J2746" s="6"/>
      <c r="L2746" s="7"/>
    </row>
    <row r="2747" spans="3:12" ht="8.25">
      <c r="C2747" s="44"/>
      <c r="H2747" s="10"/>
      <c r="I2747" s="6"/>
      <c r="J2747" s="6"/>
      <c r="L2747" s="7"/>
    </row>
    <row r="2748" spans="3:12" ht="8.25">
      <c r="C2748" s="44"/>
      <c r="H2748" s="10"/>
      <c r="I2748" s="6"/>
      <c r="J2748" s="6"/>
      <c r="L2748" s="7"/>
    </row>
    <row r="2749" spans="3:12" ht="8.25">
      <c r="C2749" s="44"/>
      <c r="H2749" s="10"/>
      <c r="I2749" s="6"/>
      <c r="J2749" s="6"/>
      <c r="L2749" s="7"/>
    </row>
    <row r="2750" spans="3:12" ht="8.25">
      <c r="C2750" s="44"/>
      <c r="H2750" s="10"/>
      <c r="I2750" s="6"/>
      <c r="J2750" s="6"/>
      <c r="L2750" s="7"/>
    </row>
    <row r="2751" spans="3:12" ht="8.25">
      <c r="C2751" s="44"/>
      <c r="H2751" s="10"/>
      <c r="I2751" s="6"/>
      <c r="J2751" s="6"/>
      <c r="L2751" s="7"/>
    </row>
    <row r="2752" spans="3:12" ht="8.25">
      <c r="C2752" s="44"/>
      <c r="H2752" s="10"/>
      <c r="I2752" s="6"/>
      <c r="J2752" s="6"/>
      <c r="L2752" s="7"/>
    </row>
    <row r="2753" spans="3:12" ht="8.25">
      <c r="C2753" s="44"/>
      <c r="H2753" s="10"/>
      <c r="I2753" s="6"/>
      <c r="J2753" s="6"/>
      <c r="L2753" s="7"/>
    </row>
    <row r="2754" spans="3:12" ht="8.25">
      <c r="C2754" s="44"/>
      <c r="H2754" s="10"/>
      <c r="I2754" s="6"/>
      <c r="J2754" s="6"/>
      <c r="L2754" s="7"/>
    </row>
    <row r="2755" spans="3:12" ht="8.25">
      <c r="C2755" s="44"/>
      <c r="H2755" s="10"/>
      <c r="I2755" s="6"/>
      <c r="J2755" s="6"/>
      <c r="L2755" s="7"/>
    </row>
    <row r="2756" spans="3:12" ht="8.25">
      <c r="C2756" s="44"/>
      <c r="H2756" s="10"/>
      <c r="I2756" s="6"/>
      <c r="J2756" s="6"/>
      <c r="L2756" s="7"/>
    </row>
    <row r="2757" spans="3:12" ht="8.25">
      <c r="C2757" s="44"/>
      <c r="H2757" s="10"/>
      <c r="I2757" s="6"/>
      <c r="J2757" s="6"/>
      <c r="L2757" s="7"/>
    </row>
    <row r="2758" spans="3:12" ht="8.25">
      <c r="C2758" s="44"/>
      <c r="H2758" s="10"/>
      <c r="I2758" s="6"/>
      <c r="J2758" s="6"/>
      <c r="L2758" s="7"/>
    </row>
    <row r="2759" spans="3:12" ht="8.25">
      <c r="C2759" s="44"/>
      <c r="H2759" s="10"/>
      <c r="I2759" s="6"/>
      <c r="J2759" s="6"/>
      <c r="L2759" s="7"/>
    </row>
    <row r="2760" spans="3:12" ht="8.25">
      <c r="C2760" s="44"/>
      <c r="H2760" s="10"/>
      <c r="I2760" s="6"/>
      <c r="J2760" s="6"/>
      <c r="L2760" s="7"/>
    </row>
    <row r="2761" spans="3:12" ht="8.25">
      <c r="C2761" s="44"/>
      <c r="H2761" s="10"/>
      <c r="I2761" s="6"/>
      <c r="J2761" s="6"/>
      <c r="L2761" s="7"/>
    </row>
    <row r="2762" spans="3:12" ht="8.25">
      <c r="C2762" s="44"/>
      <c r="H2762" s="10"/>
      <c r="I2762" s="6"/>
      <c r="J2762" s="6"/>
      <c r="L2762" s="7"/>
    </row>
    <row r="2763" spans="3:12" ht="8.25">
      <c r="C2763" s="44"/>
      <c r="H2763" s="10"/>
      <c r="I2763" s="6"/>
      <c r="J2763" s="6"/>
      <c r="L2763" s="7"/>
    </row>
    <row r="2764" spans="3:12" ht="8.25">
      <c r="C2764" s="44"/>
      <c r="H2764" s="10"/>
      <c r="I2764" s="6"/>
      <c r="J2764" s="6"/>
      <c r="L2764" s="7"/>
    </row>
    <row r="2765" spans="3:12" ht="8.25">
      <c r="C2765" s="44"/>
      <c r="H2765" s="10"/>
      <c r="I2765" s="6"/>
      <c r="J2765" s="6"/>
      <c r="L2765" s="7"/>
    </row>
    <row r="2766" spans="3:12" ht="8.25">
      <c r="C2766" s="44"/>
      <c r="H2766" s="10"/>
      <c r="I2766" s="6"/>
      <c r="J2766" s="6"/>
      <c r="L2766" s="7"/>
    </row>
    <row r="2767" spans="3:12" ht="8.25">
      <c r="C2767" s="44"/>
      <c r="H2767" s="10"/>
      <c r="I2767" s="6"/>
      <c r="J2767" s="6"/>
      <c r="L2767" s="7"/>
    </row>
    <row r="2768" spans="3:12" ht="8.25">
      <c r="C2768" s="44"/>
      <c r="H2768" s="10"/>
      <c r="I2768" s="6"/>
      <c r="J2768" s="6"/>
      <c r="L2768" s="7"/>
    </row>
    <row r="2769" spans="3:12" ht="8.25">
      <c r="C2769" s="44"/>
      <c r="H2769" s="10"/>
      <c r="I2769" s="6"/>
      <c r="J2769" s="6"/>
      <c r="L2769" s="7"/>
    </row>
    <row r="2770" spans="3:12" ht="8.25">
      <c r="C2770" s="44"/>
      <c r="H2770" s="10"/>
      <c r="I2770" s="6"/>
      <c r="J2770" s="6"/>
      <c r="L2770" s="7"/>
    </row>
    <row r="2771" spans="3:12" ht="8.25">
      <c r="C2771" s="44"/>
      <c r="H2771" s="10"/>
      <c r="I2771" s="6"/>
      <c r="J2771" s="6"/>
      <c r="L2771" s="7"/>
    </row>
    <row r="2772" spans="3:12" ht="8.25">
      <c r="C2772" s="44"/>
      <c r="H2772" s="10"/>
      <c r="I2772" s="6"/>
      <c r="J2772" s="6"/>
      <c r="L2772" s="7"/>
    </row>
    <row r="2773" spans="3:12" ht="8.25">
      <c r="C2773" s="44"/>
      <c r="H2773" s="10"/>
      <c r="I2773" s="6"/>
      <c r="J2773" s="6"/>
      <c r="L2773" s="7"/>
    </row>
    <row r="2774" spans="3:12" ht="8.25">
      <c r="C2774" s="44"/>
      <c r="H2774" s="10"/>
      <c r="I2774" s="6"/>
      <c r="J2774" s="6"/>
      <c r="L2774" s="7"/>
    </row>
    <row r="2775" spans="3:12" ht="8.25">
      <c r="C2775" s="44"/>
      <c r="H2775" s="10"/>
      <c r="I2775" s="6"/>
      <c r="J2775" s="6"/>
      <c r="L2775" s="7"/>
    </row>
    <row r="2776" spans="3:12" ht="8.25">
      <c r="C2776" s="44"/>
      <c r="H2776" s="10"/>
      <c r="I2776" s="6"/>
      <c r="J2776" s="6"/>
      <c r="L2776" s="7"/>
    </row>
    <row r="2777" spans="3:12" ht="8.25">
      <c r="C2777" s="44"/>
      <c r="H2777" s="10"/>
      <c r="I2777" s="6"/>
      <c r="J2777" s="6"/>
      <c r="L2777" s="7"/>
    </row>
    <row r="2778" spans="3:12" ht="8.25">
      <c r="C2778" s="44"/>
      <c r="H2778" s="10"/>
      <c r="I2778" s="6"/>
      <c r="J2778" s="6"/>
      <c r="L2778" s="7"/>
    </row>
    <row r="2779" spans="3:12" ht="8.25">
      <c r="C2779" s="44"/>
      <c r="H2779" s="10"/>
      <c r="I2779" s="6"/>
      <c r="J2779" s="6"/>
      <c r="L2779" s="7"/>
    </row>
    <row r="2780" spans="3:12" ht="8.25">
      <c r="C2780" s="44"/>
      <c r="H2780" s="10"/>
      <c r="I2780" s="6"/>
      <c r="J2780" s="6"/>
      <c r="L2780" s="7"/>
    </row>
    <row r="2781" spans="3:12" ht="8.25">
      <c r="C2781" s="44"/>
      <c r="H2781" s="10"/>
      <c r="I2781" s="6"/>
      <c r="J2781" s="6"/>
      <c r="L2781" s="7"/>
    </row>
    <row r="2782" spans="3:12" ht="8.25">
      <c r="C2782" s="44"/>
      <c r="H2782" s="10"/>
      <c r="I2782" s="6"/>
      <c r="J2782" s="6"/>
      <c r="L2782" s="7"/>
    </row>
    <row r="2783" spans="3:12" ht="8.25">
      <c r="C2783" s="44"/>
      <c r="H2783" s="10"/>
      <c r="I2783" s="6"/>
      <c r="J2783" s="6"/>
      <c r="L2783" s="7"/>
    </row>
    <row r="2784" spans="3:12" ht="8.25">
      <c r="C2784" s="44"/>
      <c r="H2784" s="10"/>
      <c r="I2784" s="6"/>
      <c r="J2784" s="6"/>
      <c r="L2784" s="7"/>
    </row>
    <row r="2785" spans="3:12" ht="8.25">
      <c r="C2785" s="44"/>
      <c r="H2785" s="10"/>
      <c r="I2785" s="6"/>
      <c r="J2785" s="6"/>
      <c r="L2785" s="7"/>
    </row>
    <row r="2786" spans="3:12" ht="8.25">
      <c r="C2786" s="44"/>
      <c r="H2786" s="10"/>
      <c r="I2786" s="6"/>
      <c r="J2786" s="6"/>
      <c r="L2786" s="7"/>
    </row>
    <row r="2787" spans="3:12" ht="8.25">
      <c r="C2787" s="44"/>
      <c r="H2787" s="10"/>
      <c r="I2787" s="6"/>
      <c r="J2787" s="6"/>
      <c r="L2787" s="7"/>
    </row>
    <row r="2788" spans="3:12" ht="8.25">
      <c r="C2788" s="44"/>
      <c r="H2788" s="10"/>
      <c r="I2788" s="6"/>
      <c r="J2788" s="6"/>
      <c r="L2788" s="7"/>
    </row>
    <row r="2789" spans="3:12" ht="8.25">
      <c r="C2789" s="44"/>
      <c r="H2789" s="10"/>
      <c r="I2789" s="6"/>
      <c r="J2789" s="6"/>
      <c r="L2789" s="7"/>
    </row>
    <row r="2790" spans="3:12" ht="8.25">
      <c r="C2790" s="44"/>
      <c r="H2790" s="10"/>
      <c r="I2790" s="6"/>
      <c r="J2790" s="6"/>
      <c r="L2790" s="7"/>
    </row>
    <row r="2791" spans="3:12" ht="8.25">
      <c r="C2791" s="44"/>
      <c r="H2791" s="10"/>
      <c r="I2791" s="6"/>
      <c r="J2791" s="6"/>
      <c r="L2791" s="7"/>
    </row>
    <row r="2792" spans="3:12" ht="8.25">
      <c r="C2792" s="44"/>
      <c r="H2792" s="10"/>
      <c r="I2792" s="6"/>
      <c r="J2792" s="6"/>
      <c r="L2792" s="7"/>
    </row>
    <row r="2793" spans="3:12" ht="8.25">
      <c r="C2793" s="44"/>
      <c r="H2793" s="10"/>
      <c r="I2793" s="6"/>
      <c r="J2793" s="6"/>
      <c r="L2793" s="7"/>
    </row>
    <row r="2794" spans="3:12" ht="8.25">
      <c r="C2794" s="44"/>
      <c r="H2794" s="10"/>
      <c r="I2794" s="6"/>
      <c r="J2794" s="6"/>
      <c r="L2794" s="7"/>
    </row>
    <row r="2795" spans="3:12" ht="8.25">
      <c r="C2795" s="44"/>
      <c r="H2795" s="10"/>
      <c r="I2795" s="6"/>
      <c r="J2795" s="6"/>
      <c r="L2795" s="7"/>
    </row>
    <row r="2796" spans="3:12" ht="8.25">
      <c r="C2796" s="44"/>
      <c r="H2796" s="10"/>
      <c r="I2796" s="6"/>
      <c r="J2796" s="6"/>
      <c r="L2796" s="7"/>
    </row>
    <row r="2797" spans="3:12" ht="8.25">
      <c r="C2797" s="44"/>
      <c r="H2797" s="10"/>
      <c r="I2797" s="6"/>
      <c r="J2797" s="6"/>
      <c r="L2797" s="7"/>
    </row>
    <row r="2798" spans="3:12" ht="8.25">
      <c r="C2798" s="44"/>
      <c r="H2798" s="10"/>
      <c r="I2798" s="6"/>
      <c r="J2798" s="6"/>
      <c r="L2798" s="7"/>
    </row>
    <row r="2799" spans="3:12" ht="8.25">
      <c r="C2799" s="44"/>
      <c r="H2799" s="10"/>
      <c r="I2799" s="6"/>
      <c r="J2799" s="6"/>
      <c r="L2799" s="7"/>
    </row>
    <row r="2800" spans="3:12" ht="8.25">
      <c r="C2800" s="44"/>
      <c r="H2800" s="10"/>
      <c r="I2800" s="6"/>
      <c r="J2800" s="6"/>
      <c r="L2800" s="7"/>
    </row>
    <row r="2801" spans="3:12" ht="8.25">
      <c r="C2801" s="44"/>
      <c r="H2801" s="10"/>
      <c r="I2801" s="6"/>
      <c r="J2801" s="6"/>
      <c r="L2801" s="7"/>
    </row>
    <row r="2802" spans="3:12" ht="8.25">
      <c r="C2802" s="44"/>
      <c r="H2802" s="10"/>
      <c r="I2802" s="6"/>
      <c r="J2802" s="6"/>
      <c r="L2802" s="7"/>
    </row>
    <row r="2803" spans="3:12" ht="8.25">
      <c r="C2803" s="44"/>
      <c r="H2803" s="10"/>
      <c r="I2803" s="6"/>
      <c r="J2803" s="6"/>
      <c r="L2803" s="7"/>
    </row>
    <row r="2804" spans="3:12" ht="8.25">
      <c r="C2804" s="44"/>
      <c r="H2804" s="10"/>
      <c r="I2804" s="6"/>
      <c r="J2804" s="6"/>
      <c r="L2804" s="7"/>
    </row>
    <row r="2805" spans="3:12" ht="8.25">
      <c r="C2805" s="44"/>
      <c r="H2805" s="10"/>
      <c r="I2805" s="6"/>
      <c r="J2805" s="6"/>
      <c r="L2805" s="7"/>
    </row>
    <row r="2806" spans="3:12" ht="8.25">
      <c r="C2806" s="44"/>
      <c r="H2806" s="10"/>
      <c r="I2806" s="6"/>
      <c r="J2806" s="6"/>
      <c r="L2806" s="7"/>
    </row>
    <row r="2807" spans="3:12" ht="8.25">
      <c r="C2807" s="44"/>
      <c r="H2807" s="10"/>
      <c r="I2807" s="6"/>
      <c r="J2807" s="6"/>
      <c r="L2807" s="7"/>
    </row>
    <row r="2808" spans="3:12" ht="8.25">
      <c r="C2808" s="44"/>
      <c r="H2808" s="10"/>
      <c r="I2808" s="6"/>
      <c r="J2808" s="6"/>
      <c r="L2808" s="7"/>
    </row>
    <row r="2809" spans="3:12" ht="8.25">
      <c r="C2809" s="44"/>
      <c r="H2809" s="10"/>
      <c r="I2809" s="6"/>
      <c r="J2809" s="6"/>
      <c r="L2809" s="7"/>
    </row>
    <row r="2810" spans="3:12" ht="8.25">
      <c r="C2810" s="44"/>
      <c r="H2810" s="10"/>
      <c r="I2810" s="6"/>
      <c r="J2810" s="6"/>
      <c r="L2810" s="7"/>
    </row>
    <row r="2811" spans="3:12" ht="8.25">
      <c r="C2811" s="44"/>
      <c r="H2811" s="10"/>
      <c r="I2811" s="6"/>
      <c r="J2811" s="6"/>
      <c r="L2811" s="7"/>
    </row>
    <row r="2812" spans="3:12" ht="8.25">
      <c r="C2812" s="44"/>
      <c r="H2812" s="10"/>
      <c r="I2812" s="6"/>
      <c r="J2812" s="6"/>
      <c r="L2812" s="7"/>
    </row>
    <row r="2813" spans="3:12" ht="8.25">
      <c r="C2813" s="44"/>
      <c r="H2813" s="10"/>
      <c r="I2813" s="6"/>
      <c r="J2813" s="6"/>
      <c r="L2813" s="7"/>
    </row>
    <row r="2814" spans="3:12" ht="8.25">
      <c r="C2814" s="44"/>
      <c r="H2814" s="10"/>
      <c r="I2814" s="6"/>
      <c r="J2814" s="6"/>
      <c r="L2814" s="7"/>
    </row>
    <row r="2815" spans="3:12" ht="8.25">
      <c r="C2815" s="44"/>
      <c r="H2815" s="10"/>
      <c r="I2815" s="6"/>
      <c r="J2815" s="6"/>
      <c r="L2815" s="7"/>
    </row>
    <row r="2816" spans="3:12" ht="8.25">
      <c r="C2816" s="44"/>
      <c r="H2816" s="10"/>
      <c r="I2816" s="6"/>
      <c r="J2816" s="6"/>
      <c r="L2816" s="7"/>
    </row>
    <row r="2817" spans="3:12" ht="8.25">
      <c r="C2817" s="44"/>
      <c r="H2817" s="10"/>
      <c r="I2817" s="6"/>
      <c r="J2817" s="6"/>
      <c r="L2817" s="7"/>
    </row>
    <row r="2818" spans="3:12" ht="8.25">
      <c r="C2818" s="44"/>
      <c r="H2818" s="10"/>
      <c r="I2818" s="6"/>
      <c r="J2818" s="6"/>
      <c r="L2818" s="7"/>
    </row>
    <row r="2819" spans="3:12" ht="8.25">
      <c r="C2819" s="44"/>
      <c r="H2819" s="10"/>
      <c r="I2819" s="6"/>
      <c r="J2819" s="6"/>
      <c r="L2819" s="7"/>
    </row>
    <row r="2820" spans="3:12" ht="8.25">
      <c r="C2820" s="44"/>
      <c r="H2820" s="10"/>
      <c r="I2820" s="6"/>
      <c r="J2820" s="6"/>
      <c r="L2820" s="7"/>
    </row>
    <row r="2821" spans="3:12" ht="8.25">
      <c r="C2821" s="44"/>
      <c r="H2821" s="10"/>
      <c r="I2821" s="6"/>
      <c r="J2821" s="6"/>
      <c r="L2821" s="7"/>
    </row>
    <row r="2822" spans="3:12" ht="8.25">
      <c r="C2822" s="44"/>
      <c r="H2822" s="10"/>
      <c r="I2822" s="6"/>
      <c r="J2822" s="6"/>
      <c r="L2822" s="7"/>
    </row>
    <row r="2823" spans="3:12" ht="8.25">
      <c r="C2823" s="44"/>
      <c r="H2823" s="10"/>
      <c r="I2823" s="6"/>
      <c r="J2823" s="6"/>
      <c r="L2823" s="7"/>
    </row>
    <row r="2824" spans="3:12" ht="8.25">
      <c r="C2824" s="44"/>
      <c r="H2824" s="10"/>
      <c r="I2824" s="6"/>
      <c r="J2824" s="6"/>
      <c r="L2824" s="7"/>
    </row>
    <row r="2825" spans="3:12" ht="8.25">
      <c r="C2825" s="44"/>
      <c r="H2825" s="10"/>
      <c r="I2825" s="6"/>
      <c r="J2825" s="6"/>
      <c r="L2825" s="7"/>
    </row>
    <row r="2826" spans="3:12" ht="8.25">
      <c r="C2826" s="44"/>
      <c r="H2826" s="10"/>
      <c r="I2826" s="6"/>
      <c r="J2826" s="6"/>
      <c r="L2826" s="7"/>
    </row>
    <row r="2827" spans="3:12" ht="8.25">
      <c r="C2827" s="44"/>
      <c r="H2827" s="10"/>
      <c r="I2827" s="6"/>
      <c r="J2827" s="6"/>
      <c r="L2827" s="7"/>
    </row>
    <row r="2828" spans="3:12" ht="8.25">
      <c r="C2828" s="44"/>
      <c r="H2828" s="10"/>
      <c r="I2828" s="6"/>
      <c r="J2828" s="6"/>
      <c r="L2828" s="7"/>
    </row>
    <row r="2829" spans="3:12" ht="8.25">
      <c r="C2829" s="44"/>
      <c r="H2829" s="10"/>
      <c r="I2829" s="6"/>
      <c r="J2829" s="6"/>
      <c r="L2829" s="7"/>
    </row>
    <row r="2830" spans="3:12" ht="8.25">
      <c r="C2830" s="44"/>
      <c r="H2830" s="10"/>
      <c r="I2830" s="6"/>
      <c r="J2830" s="6"/>
      <c r="L2830" s="7"/>
    </row>
    <row r="2831" spans="3:12" ht="8.25">
      <c r="C2831" s="44"/>
      <c r="H2831" s="10"/>
      <c r="I2831" s="6"/>
      <c r="J2831" s="6"/>
      <c r="L2831" s="7"/>
    </row>
    <row r="2832" spans="3:12" ht="8.25">
      <c r="C2832" s="44"/>
      <c r="H2832" s="10"/>
      <c r="I2832" s="6"/>
      <c r="J2832" s="6"/>
      <c r="L2832" s="7"/>
    </row>
    <row r="2833" spans="3:12" ht="8.25">
      <c r="C2833" s="44"/>
      <c r="H2833" s="10"/>
      <c r="I2833" s="6"/>
      <c r="J2833" s="6"/>
      <c r="L2833" s="7"/>
    </row>
    <row r="2834" spans="3:12" ht="8.25">
      <c r="C2834" s="44"/>
      <c r="H2834" s="10"/>
      <c r="I2834" s="6"/>
      <c r="J2834" s="6"/>
      <c r="L2834" s="7"/>
    </row>
    <row r="2835" spans="3:12" ht="8.25">
      <c r="C2835" s="44"/>
      <c r="H2835" s="10"/>
      <c r="I2835" s="6"/>
      <c r="J2835" s="6"/>
      <c r="L2835" s="7"/>
    </row>
    <row r="2836" spans="3:12" ht="8.25">
      <c r="C2836" s="44"/>
      <c r="H2836" s="10"/>
      <c r="I2836" s="6"/>
      <c r="J2836" s="6"/>
      <c r="L2836" s="7"/>
    </row>
    <row r="2837" spans="3:12" ht="8.25">
      <c r="C2837" s="44"/>
      <c r="H2837" s="10"/>
      <c r="I2837" s="6"/>
      <c r="J2837" s="6"/>
      <c r="L2837" s="7"/>
    </row>
    <row r="2838" spans="3:12" ht="8.25">
      <c r="C2838" s="44"/>
      <c r="H2838" s="10"/>
      <c r="I2838" s="6"/>
      <c r="J2838" s="6"/>
      <c r="L2838" s="7"/>
    </row>
    <row r="2839" spans="3:12" ht="8.25">
      <c r="C2839" s="44"/>
      <c r="H2839" s="10"/>
      <c r="I2839" s="6"/>
      <c r="J2839" s="6"/>
      <c r="L2839" s="7"/>
    </row>
    <row r="2840" spans="3:12" ht="8.25">
      <c r="C2840" s="44"/>
      <c r="H2840" s="10"/>
      <c r="I2840" s="6"/>
      <c r="J2840" s="6"/>
      <c r="L2840" s="7"/>
    </row>
    <row r="2841" spans="3:12" ht="8.25">
      <c r="C2841" s="44"/>
      <c r="H2841" s="10"/>
      <c r="I2841" s="6"/>
      <c r="J2841" s="6"/>
      <c r="L2841" s="7"/>
    </row>
    <row r="2842" spans="3:12" ht="8.25">
      <c r="C2842" s="44"/>
      <c r="H2842" s="10"/>
      <c r="I2842" s="6"/>
      <c r="J2842" s="6"/>
      <c r="L2842" s="7"/>
    </row>
    <row r="2843" spans="3:12" ht="8.25">
      <c r="C2843" s="44"/>
      <c r="H2843" s="10"/>
      <c r="I2843" s="6"/>
      <c r="J2843" s="6"/>
      <c r="L2843" s="7"/>
    </row>
    <row r="2844" spans="3:12" ht="8.25">
      <c r="C2844" s="44"/>
      <c r="H2844" s="10"/>
      <c r="I2844" s="6"/>
      <c r="J2844" s="6"/>
      <c r="L2844" s="7"/>
    </row>
    <row r="2845" spans="3:12" ht="8.25">
      <c r="C2845" s="44"/>
      <c r="H2845" s="10"/>
      <c r="I2845" s="6"/>
      <c r="J2845" s="6"/>
      <c r="L2845" s="7"/>
    </row>
    <row r="2846" spans="3:12" ht="8.25">
      <c r="C2846" s="44"/>
      <c r="H2846" s="10"/>
      <c r="I2846" s="6"/>
      <c r="J2846" s="6"/>
      <c r="L2846" s="7"/>
    </row>
    <row r="2847" spans="3:12" ht="8.25">
      <c r="C2847" s="44"/>
      <c r="H2847" s="10"/>
      <c r="I2847" s="6"/>
      <c r="J2847" s="6"/>
      <c r="L2847" s="7"/>
    </row>
    <row r="2848" spans="3:12" ht="8.25">
      <c r="C2848" s="44"/>
      <c r="H2848" s="10"/>
      <c r="I2848" s="6"/>
      <c r="J2848" s="6"/>
      <c r="L2848" s="7"/>
    </row>
    <row r="2849" spans="3:12" ht="8.25">
      <c r="C2849" s="44"/>
      <c r="H2849" s="10"/>
      <c r="I2849" s="6"/>
      <c r="J2849" s="6"/>
      <c r="L2849" s="7"/>
    </row>
    <row r="2850" spans="3:12" ht="8.25">
      <c r="C2850" s="44"/>
      <c r="H2850" s="10"/>
      <c r="I2850" s="6"/>
      <c r="J2850" s="6"/>
      <c r="L2850" s="7"/>
    </row>
    <row r="2851" spans="3:12" ht="8.25">
      <c r="C2851" s="44"/>
      <c r="H2851" s="10"/>
      <c r="I2851" s="6"/>
      <c r="J2851" s="6"/>
      <c r="L2851" s="7"/>
    </row>
  </sheetData>
  <sheetProtection password="DF17" sheet="1" objects="1" scenarios="1" selectLockedCells="1" selectUnlockedCells="1"/>
  <mergeCells count="1">
    <mergeCell ref="A1:K1"/>
  </mergeCells>
  <printOptions/>
  <pageMargins left="0.59" right="0.1968503937007874" top="0.74" bottom="1.062992125984252" header="0.2755905511811024" footer="0.4724409448818898"/>
  <pageSetup horizontalDpi="200" verticalDpi="200" orientation="landscape" paperSize="9" r:id="rId1"/>
  <headerFooter alignWithMargins="0">
    <oddHeader>&amp;L&amp;7U.E.
F.E.S.R.&amp;C&amp;7 POR PUGLIA 2000-2006 MIS. 4.1 Az.A)
GRADUATORIA I°BANDO - B.U.R.P. N.63 DEL 24.05.02
IMPRESE AMMESSE E FINANZIABILI
 &amp;R&amp;7REGIONE PUGLIA    
ASSESSORATO I.C.A.
SETTORE ARTIGIANATO E PMI</oddHeader>
    <oddFooter>&amp;L&amp;"7,Normale"&amp;7Soggetto Attuatore:Tecnopolis Csata scrl
 &amp;C&amp;7Il Coordinatore Settore Artigianato e PMI&amp;R&amp;7pag. &amp;Pdi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27"/>
  <sheetViews>
    <sheetView workbookViewId="0" topLeftCell="A1">
      <selection activeCell="A1" sqref="A1:A1827"/>
    </sheetView>
  </sheetViews>
  <sheetFormatPr defaultColWidth="9.140625" defaultRowHeight="12.75"/>
  <sheetData>
    <row r="1" ht="12.75">
      <c r="A1" s="1">
        <v>2</v>
      </c>
    </row>
    <row r="2" ht="12.75">
      <c r="A2" s="1">
        <v>3</v>
      </c>
    </row>
    <row r="3" ht="12.75">
      <c r="A3" s="1">
        <v>4</v>
      </c>
    </row>
    <row r="4" ht="12.75">
      <c r="A4" s="1">
        <v>5</v>
      </c>
    </row>
    <row r="5" ht="12.75">
      <c r="A5" s="1">
        <v>6</v>
      </c>
    </row>
    <row r="6" ht="12.75">
      <c r="A6" s="1">
        <v>7</v>
      </c>
    </row>
    <row r="7" ht="12.75">
      <c r="A7" s="1">
        <v>8</v>
      </c>
    </row>
    <row r="8" ht="12.75">
      <c r="A8" s="1">
        <v>9</v>
      </c>
    </row>
    <row r="9" ht="12.75">
      <c r="A9" s="1">
        <v>10</v>
      </c>
    </row>
    <row r="10" ht="12.75">
      <c r="A10" s="1">
        <v>11</v>
      </c>
    </row>
    <row r="11" ht="12.75">
      <c r="A11" s="1">
        <v>12</v>
      </c>
    </row>
    <row r="12" ht="12.75">
      <c r="A12" s="1">
        <v>13</v>
      </c>
    </row>
    <row r="13" ht="12.75">
      <c r="A13" s="1">
        <v>14</v>
      </c>
    </row>
    <row r="14" ht="12.75">
      <c r="A14" s="1">
        <v>15</v>
      </c>
    </row>
    <row r="15" ht="12.75">
      <c r="A15" s="1">
        <v>16</v>
      </c>
    </row>
    <row r="16" ht="12.75">
      <c r="A16" s="1">
        <v>17</v>
      </c>
    </row>
    <row r="17" ht="12.75">
      <c r="A17" s="1">
        <v>18</v>
      </c>
    </row>
    <row r="18" ht="12.75">
      <c r="A18" s="1">
        <v>19</v>
      </c>
    </row>
    <row r="19" ht="12.75">
      <c r="A19" s="1">
        <v>20</v>
      </c>
    </row>
    <row r="20" ht="12.75">
      <c r="A20" s="1">
        <v>21</v>
      </c>
    </row>
    <row r="21" ht="12.75">
      <c r="A21" s="1">
        <v>22</v>
      </c>
    </row>
    <row r="22" ht="12.75">
      <c r="A22" s="1">
        <v>23</v>
      </c>
    </row>
    <row r="23" ht="12.75">
      <c r="A23" s="1">
        <v>24</v>
      </c>
    </row>
    <row r="24" ht="12.75">
      <c r="A24" s="1">
        <v>25</v>
      </c>
    </row>
    <row r="25" ht="12.75">
      <c r="A25" s="1">
        <v>26</v>
      </c>
    </row>
    <row r="26" ht="12.75">
      <c r="A26" s="1">
        <v>27</v>
      </c>
    </row>
    <row r="27" ht="12.75">
      <c r="A27" s="1">
        <v>28</v>
      </c>
    </row>
    <row r="28" ht="12.75">
      <c r="A28" s="1">
        <v>29</v>
      </c>
    </row>
    <row r="29" ht="12.75">
      <c r="A29" s="1">
        <v>30</v>
      </c>
    </row>
    <row r="30" ht="12.75">
      <c r="A30" s="1">
        <v>31</v>
      </c>
    </row>
    <row r="31" ht="12.75">
      <c r="A31" s="1">
        <v>32</v>
      </c>
    </row>
    <row r="32" ht="12.75">
      <c r="A32" s="1">
        <v>33</v>
      </c>
    </row>
    <row r="33" ht="12.75">
      <c r="A33" s="1">
        <v>34</v>
      </c>
    </row>
    <row r="34" ht="12.75">
      <c r="A34" s="1">
        <v>35</v>
      </c>
    </row>
    <row r="35" ht="12.75">
      <c r="A35" s="1">
        <v>36</v>
      </c>
    </row>
    <row r="36" ht="12.75">
      <c r="A36" s="1">
        <v>37</v>
      </c>
    </row>
    <row r="37" ht="12.75">
      <c r="A37" s="1">
        <v>38</v>
      </c>
    </row>
    <row r="38" ht="12.75">
      <c r="A38" s="1">
        <v>39</v>
      </c>
    </row>
    <row r="39" ht="12.75">
      <c r="A39" s="1">
        <v>40</v>
      </c>
    </row>
    <row r="40" ht="12.75">
      <c r="A40" s="1">
        <v>41</v>
      </c>
    </row>
    <row r="41" ht="12.75">
      <c r="A41" s="1">
        <v>42</v>
      </c>
    </row>
    <row r="42" ht="12.75">
      <c r="A42" s="1">
        <v>43</v>
      </c>
    </row>
    <row r="43" ht="12.75">
      <c r="A43" s="1">
        <v>44</v>
      </c>
    </row>
    <row r="44" ht="12.75">
      <c r="A44" s="1">
        <v>45</v>
      </c>
    </row>
    <row r="45" ht="12.75">
      <c r="A45" s="1">
        <v>46</v>
      </c>
    </row>
    <row r="46" ht="12.75">
      <c r="A46" s="1">
        <v>47</v>
      </c>
    </row>
    <row r="47" ht="12.75">
      <c r="A47" s="1">
        <v>48</v>
      </c>
    </row>
    <row r="48" ht="12.75">
      <c r="A48" s="1">
        <v>49</v>
      </c>
    </row>
    <row r="49" ht="12.75">
      <c r="A49" s="1">
        <v>50</v>
      </c>
    </row>
    <row r="50" ht="12.75">
      <c r="A50" s="1">
        <v>51</v>
      </c>
    </row>
    <row r="51" ht="12.75">
      <c r="A51" s="1">
        <v>52</v>
      </c>
    </row>
    <row r="52" ht="12.75">
      <c r="A52" s="1">
        <v>53</v>
      </c>
    </row>
    <row r="53" ht="12.75">
      <c r="A53" s="1">
        <v>54</v>
      </c>
    </row>
    <row r="54" ht="12.75">
      <c r="A54" s="1">
        <v>55</v>
      </c>
    </row>
    <row r="55" ht="12.75">
      <c r="A55" s="1">
        <v>56</v>
      </c>
    </row>
    <row r="56" ht="12.75">
      <c r="A56" s="1">
        <v>57</v>
      </c>
    </row>
    <row r="57" ht="12.75">
      <c r="A57" s="1">
        <v>58</v>
      </c>
    </row>
    <row r="58" ht="12.75">
      <c r="A58" s="1">
        <v>59</v>
      </c>
    </row>
    <row r="59" ht="12.75">
      <c r="A59" s="1">
        <v>60</v>
      </c>
    </row>
    <row r="60" ht="12.75">
      <c r="A60" s="1">
        <v>61</v>
      </c>
    </row>
    <row r="61" ht="12.75">
      <c r="A61" s="1">
        <v>62</v>
      </c>
    </row>
    <row r="62" ht="12.75">
      <c r="A62" s="1">
        <v>63</v>
      </c>
    </row>
    <row r="63" ht="12.75">
      <c r="A63" s="1">
        <v>64</v>
      </c>
    </row>
    <row r="64" ht="12.75">
      <c r="A64" s="1">
        <v>65</v>
      </c>
    </row>
    <row r="65" ht="12.75">
      <c r="A65" s="1">
        <v>66</v>
      </c>
    </row>
    <row r="66" ht="12.75">
      <c r="A66" s="1">
        <v>67</v>
      </c>
    </row>
    <row r="67" ht="12.75">
      <c r="A67" s="1">
        <v>68</v>
      </c>
    </row>
    <row r="68" ht="12.75">
      <c r="A68" s="1">
        <v>69</v>
      </c>
    </row>
    <row r="69" ht="12.75">
      <c r="A69" s="1">
        <v>70</v>
      </c>
    </row>
    <row r="70" ht="12.75">
      <c r="A70" s="1">
        <v>71</v>
      </c>
    </row>
    <row r="71" ht="12.75">
      <c r="A71" s="1">
        <v>72</v>
      </c>
    </row>
    <row r="72" ht="12.75">
      <c r="A72" s="1">
        <v>73</v>
      </c>
    </row>
    <row r="73" ht="12.75">
      <c r="A73" s="1">
        <v>74</v>
      </c>
    </row>
    <row r="74" ht="12.75">
      <c r="A74" s="1">
        <v>75</v>
      </c>
    </row>
    <row r="75" ht="12.75">
      <c r="A75" s="1">
        <v>76</v>
      </c>
    </row>
    <row r="76" ht="12.75">
      <c r="A76" s="1">
        <v>77</v>
      </c>
    </row>
    <row r="77" ht="12.75">
      <c r="A77" s="1">
        <v>78</v>
      </c>
    </row>
    <row r="78" ht="12.75">
      <c r="A78" s="1">
        <v>79</v>
      </c>
    </row>
    <row r="79" ht="12.75">
      <c r="A79" s="1">
        <v>80</v>
      </c>
    </row>
    <row r="80" ht="12.75">
      <c r="A80" s="1">
        <v>81</v>
      </c>
    </row>
    <row r="81" ht="12.75">
      <c r="A81" s="1">
        <v>82</v>
      </c>
    </row>
    <row r="82" ht="12.75">
      <c r="A82" s="1">
        <v>83</v>
      </c>
    </row>
    <row r="83" ht="12.75">
      <c r="A83" s="1">
        <v>84</v>
      </c>
    </row>
    <row r="84" ht="12.75">
      <c r="A84" s="1">
        <v>85</v>
      </c>
    </row>
    <row r="85" ht="12.75">
      <c r="A85" s="1">
        <v>86</v>
      </c>
    </row>
    <row r="86" ht="12.75">
      <c r="A86" s="1">
        <v>87</v>
      </c>
    </row>
    <row r="87" ht="12.75">
      <c r="A87" s="1">
        <v>88</v>
      </c>
    </row>
    <row r="88" ht="12.75">
      <c r="A88" s="1">
        <v>89</v>
      </c>
    </row>
    <row r="89" ht="12.75">
      <c r="A89" s="1">
        <v>90</v>
      </c>
    </row>
    <row r="90" ht="12.75">
      <c r="A90" s="1">
        <v>91</v>
      </c>
    </row>
    <row r="91" ht="12.75">
      <c r="A91" s="1">
        <v>92</v>
      </c>
    </row>
    <row r="92" ht="12.75">
      <c r="A92" s="1">
        <v>93</v>
      </c>
    </row>
    <row r="93" ht="12.75">
      <c r="A93" s="1">
        <v>94</v>
      </c>
    </row>
    <row r="94" ht="12.75">
      <c r="A94" s="1">
        <v>95</v>
      </c>
    </row>
    <row r="95" ht="12.75">
      <c r="A95" s="1">
        <v>96</v>
      </c>
    </row>
    <row r="96" ht="12.75">
      <c r="A96" s="1">
        <v>97</v>
      </c>
    </row>
    <row r="97" ht="12.75">
      <c r="A97" s="1">
        <v>98</v>
      </c>
    </row>
    <row r="98" ht="12.75">
      <c r="A98" s="1">
        <v>99</v>
      </c>
    </row>
    <row r="99" ht="12.75">
      <c r="A99" s="1">
        <v>100</v>
      </c>
    </row>
    <row r="100" ht="12.75">
      <c r="A100" s="1">
        <v>101</v>
      </c>
    </row>
    <row r="101" ht="12.75">
      <c r="A101" s="1">
        <v>102</v>
      </c>
    </row>
    <row r="102" ht="12.75">
      <c r="A102" s="1">
        <v>103</v>
      </c>
    </row>
    <row r="103" ht="12.75">
      <c r="A103" s="1">
        <v>104</v>
      </c>
    </row>
    <row r="104" ht="12.75">
      <c r="A104" s="1">
        <v>105</v>
      </c>
    </row>
    <row r="105" ht="12.75">
      <c r="A105" s="1">
        <v>106</v>
      </c>
    </row>
    <row r="106" ht="12.75">
      <c r="A106" s="1">
        <v>107</v>
      </c>
    </row>
    <row r="107" ht="12.75">
      <c r="A107" s="1">
        <v>108</v>
      </c>
    </row>
    <row r="108" ht="12.75">
      <c r="A108" s="1">
        <v>109</v>
      </c>
    </row>
    <row r="109" ht="12.75">
      <c r="A109" s="1">
        <v>110</v>
      </c>
    </row>
    <row r="110" ht="12.75">
      <c r="A110" s="1">
        <v>111</v>
      </c>
    </row>
    <row r="111" ht="12.75">
      <c r="A111" s="1">
        <v>112</v>
      </c>
    </row>
    <row r="112" ht="12.75">
      <c r="A112" s="1">
        <v>113</v>
      </c>
    </row>
    <row r="113" ht="12.75">
      <c r="A113" s="1">
        <v>114</v>
      </c>
    </row>
    <row r="114" ht="12.75">
      <c r="A114" s="1">
        <v>115</v>
      </c>
    </row>
    <row r="115" ht="12.75">
      <c r="A115" s="1">
        <v>116</v>
      </c>
    </row>
    <row r="116" ht="12.75">
      <c r="A116" s="1">
        <v>117</v>
      </c>
    </row>
    <row r="117" ht="12.75">
      <c r="A117" s="1">
        <v>118</v>
      </c>
    </row>
    <row r="118" ht="12.75">
      <c r="A118" s="1">
        <v>119</v>
      </c>
    </row>
    <row r="119" ht="12.75">
      <c r="A119" s="1">
        <v>120</v>
      </c>
    </row>
    <row r="120" ht="12.75">
      <c r="A120" s="1">
        <v>121</v>
      </c>
    </row>
    <row r="121" ht="12.75">
      <c r="A121" s="1">
        <v>122</v>
      </c>
    </row>
    <row r="122" ht="12.75">
      <c r="A122" s="1">
        <v>123</v>
      </c>
    </row>
    <row r="123" ht="12.75">
      <c r="A123" s="1">
        <v>124</v>
      </c>
    </row>
    <row r="124" ht="12.75">
      <c r="A124" s="1">
        <v>125</v>
      </c>
    </row>
    <row r="125" ht="12.75">
      <c r="A125" s="1">
        <v>126</v>
      </c>
    </row>
    <row r="126" ht="12.75">
      <c r="A126" s="1">
        <v>127</v>
      </c>
    </row>
    <row r="127" ht="12.75">
      <c r="A127" s="1">
        <v>128</v>
      </c>
    </row>
    <row r="128" ht="12.75">
      <c r="A128" s="1">
        <v>129</v>
      </c>
    </row>
    <row r="129" ht="12.75">
      <c r="A129" s="1">
        <v>130</v>
      </c>
    </row>
    <row r="130" ht="12.75">
      <c r="A130" s="1">
        <v>131</v>
      </c>
    </row>
    <row r="131" ht="12.75">
      <c r="A131" s="1">
        <v>132</v>
      </c>
    </row>
    <row r="132" ht="12.75">
      <c r="A132" s="1">
        <v>133</v>
      </c>
    </row>
    <row r="133" ht="12.75">
      <c r="A133" s="1">
        <v>134</v>
      </c>
    </row>
    <row r="134" ht="12.75">
      <c r="A134" s="1">
        <v>135</v>
      </c>
    </row>
    <row r="135" ht="12.75">
      <c r="A135" s="1">
        <v>136</v>
      </c>
    </row>
    <row r="136" ht="12.75">
      <c r="A136" s="1">
        <v>137</v>
      </c>
    </row>
    <row r="137" ht="12.75">
      <c r="A137" s="1">
        <v>138</v>
      </c>
    </row>
    <row r="138" ht="12.75">
      <c r="A138" s="1">
        <v>139</v>
      </c>
    </row>
    <row r="139" ht="12.75">
      <c r="A139" s="1">
        <v>140</v>
      </c>
    </row>
    <row r="140" ht="12.75">
      <c r="A140" s="1">
        <v>141</v>
      </c>
    </row>
    <row r="141" ht="12.75">
      <c r="A141" s="1">
        <v>142</v>
      </c>
    </row>
    <row r="142" ht="12.75">
      <c r="A142" s="1">
        <v>143</v>
      </c>
    </row>
    <row r="143" ht="12.75">
      <c r="A143" s="1">
        <v>144</v>
      </c>
    </row>
    <row r="144" ht="12.75">
      <c r="A144" s="1">
        <v>145</v>
      </c>
    </row>
    <row r="145" ht="12.75">
      <c r="A145" s="1">
        <v>146</v>
      </c>
    </row>
    <row r="146" ht="12.75">
      <c r="A146" s="1">
        <v>147</v>
      </c>
    </row>
    <row r="147" ht="12.75">
      <c r="A147" s="1">
        <v>148</v>
      </c>
    </row>
    <row r="148" ht="12.75">
      <c r="A148" s="1">
        <v>149</v>
      </c>
    </row>
    <row r="149" ht="12.75">
      <c r="A149" s="1">
        <v>150</v>
      </c>
    </row>
    <row r="150" ht="12.75">
      <c r="A150" s="1">
        <v>151</v>
      </c>
    </row>
    <row r="151" ht="12.75">
      <c r="A151" s="1">
        <v>152</v>
      </c>
    </row>
    <row r="152" ht="12.75">
      <c r="A152" s="1">
        <v>153</v>
      </c>
    </row>
    <row r="153" ht="12.75">
      <c r="A153" s="1">
        <v>154</v>
      </c>
    </row>
    <row r="154" ht="12.75">
      <c r="A154" s="1">
        <v>155</v>
      </c>
    </row>
    <row r="155" ht="12.75">
      <c r="A155" s="1">
        <v>156</v>
      </c>
    </row>
    <row r="156" ht="12.75">
      <c r="A156" s="1">
        <v>157</v>
      </c>
    </row>
    <row r="157" ht="12.75">
      <c r="A157" s="1">
        <v>158</v>
      </c>
    </row>
    <row r="158" ht="12.75">
      <c r="A158" s="1">
        <v>159</v>
      </c>
    </row>
    <row r="159" ht="12.75">
      <c r="A159" s="1">
        <v>160</v>
      </c>
    </row>
    <row r="160" ht="12.75">
      <c r="A160" s="1">
        <v>161</v>
      </c>
    </row>
    <row r="161" ht="12.75">
      <c r="A161" s="1">
        <v>162</v>
      </c>
    </row>
    <row r="162" ht="12.75">
      <c r="A162" s="1">
        <v>163</v>
      </c>
    </row>
    <row r="163" ht="12.75">
      <c r="A163" s="1">
        <v>164</v>
      </c>
    </row>
    <row r="164" ht="12.75">
      <c r="A164" s="1">
        <v>165</v>
      </c>
    </row>
    <row r="165" ht="12.75">
      <c r="A165" s="1">
        <v>166</v>
      </c>
    </row>
    <row r="166" ht="12.75">
      <c r="A166" s="1">
        <v>167</v>
      </c>
    </row>
    <row r="167" ht="12.75">
      <c r="A167" s="1">
        <v>168</v>
      </c>
    </row>
    <row r="168" ht="12.75">
      <c r="A168" s="1">
        <v>169</v>
      </c>
    </row>
    <row r="169" ht="12.75">
      <c r="A169" s="1">
        <v>170</v>
      </c>
    </row>
    <row r="170" ht="12.75">
      <c r="A170" s="1">
        <v>171</v>
      </c>
    </row>
    <row r="171" ht="12.75">
      <c r="A171" s="1">
        <v>172</v>
      </c>
    </row>
    <row r="172" ht="12.75">
      <c r="A172" s="1">
        <v>173</v>
      </c>
    </row>
    <row r="173" ht="12.75">
      <c r="A173" s="1">
        <v>174</v>
      </c>
    </row>
    <row r="174" ht="12.75">
      <c r="A174" s="1">
        <v>175</v>
      </c>
    </row>
    <row r="175" ht="12.75">
      <c r="A175" s="1">
        <v>176</v>
      </c>
    </row>
    <row r="176" ht="12.75">
      <c r="A176" s="1">
        <v>177</v>
      </c>
    </row>
    <row r="177" ht="12.75">
      <c r="A177" s="1">
        <v>178</v>
      </c>
    </row>
    <row r="178" ht="12.75">
      <c r="A178" s="1">
        <v>179</v>
      </c>
    </row>
    <row r="179" ht="12.75">
      <c r="A179" s="1">
        <v>180</v>
      </c>
    </row>
    <row r="180" ht="12.75">
      <c r="A180" s="1">
        <v>181</v>
      </c>
    </row>
    <row r="181" ht="12.75">
      <c r="A181" s="1">
        <v>182</v>
      </c>
    </row>
    <row r="182" ht="12.75">
      <c r="A182" s="1">
        <v>183</v>
      </c>
    </row>
    <row r="183" ht="12.75">
      <c r="A183" s="1">
        <v>184</v>
      </c>
    </row>
    <row r="184" ht="12.75">
      <c r="A184" s="1">
        <v>185</v>
      </c>
    </row>
    <row r="185" ht="12.75">
      <c r="A185" s="1">
        <v>186</v>
      </c>
    </row>
    <row r="186" ht="12.75">
      <c r="A186" s="1">
        <v>187</v>
      </c>
    </row>
    <row r="187" ht="12.75">
      <c r="A187" s="1">
        <v>188</v>
      </c>
    </row>
    <row r="188" ht="12.75">
      <c r="A188" s="1">
        <v>189</v>
      </c>
    </row>
    <row r="189" ht="12.75">
      <c r="A189" s="1">
        <v>190</v>
      </c>
    </row>
    <row r="190" ht="12.75">
      <c r="A190" s="1">
        <v>191</v>
      </c>
    </row>
    <row r="191" ht="12.75">
      <c r="A191" s="1">
        <v>192</v>
      </c>
    </row>
    <row r="192" ht="12.75">
      <c r="A192" s="1">
        <v>193</v>
      </c>
    </row>
    <row r="193" ht="12.75">
      <c r="A193" s="1">
        <v>194</v>
      </c>
    </row>
    <row r="194" ht="12.75">
      <c r="A194" s="1">
        <v>195</v>
      </c>
    </row>
    <row r="195" ht="12.75">
      <c r="A195" s="1">
        <v>196</v>
      </c>
    </row>
    <row r="196" ht="12.75">
      <c r="A196" s="1">
        <v>197</v>
      </c>
    </row>
    <row r="197" ht="12.75">
      <c r="A197" s="1">
        <v>198</v>
      </c>
    </row>
    <row r="198" ht="12.75">
      <c r="A198" s="1">
        <v>199</v>
      </c>
    </row>
    <row r="199" ht="12.75">
      <c r="A199" s="1">
        <v>200</v>
      </c>
    </row>
    <row r="200" ht="12.75">
      <c r="A200" s="1">
        <v>201</v>
      </c>
    </row>
    <row r="201" ht="12.75">
      <c r="A201" s="1">
        <v>202</v>
      </c>
    </row>
    <row r="202" ht="12.75">
      <c r="A202" s="1">
        <v>203</v>
      </c>
    </row>
    <row r="203" ht="12.75">
      <c r="A203" s="1">
        <v>204</v>
      </c>
    </row>
    <row r="204" ht="12.75">
      <c r="A204" s="1">
        <v>205</v>
      </c>
    </row>
    <row r="205" ht="12.75">
      <c r="A205" s="1">
        <v>206</v>
      </c>
    </row>
    <row r="206" ht="12.75">
      <c r="A206" s="1">
        <v>207</v>
      </c>
    </row>
    <row r="207" ht="12.75">
      <c r="A207" s="1">
        <v>208</v>
      </c>
    </row>
    <row r="208" ht="12.75">
      <c r="A208" s="1">
        <v>209</v>
      </c>
    </row>
    <row r="209" ht="12.75">
      <c r="A209" s="1">
        <v>210</v>
      </c>
    </row>
    <row r="210" ht="12.75">
      <c r="A210" s="1">
        <v>211</v>
      </c>
    </row>
    <row r="211" ht="12.75">
      <c r="A211" s="1">
        <v>212</v>
      </c>
    </row>
    <row r="212" ht="12.75">
      <c r="A212" s="1">
        <v>213</v>
      </c>
    </row>
    <row r="213" ht="12.75">
      <c r="A213" s="1">
        <v>214</v>
      </c>
    </row>
    <row r="214" ht="12.75">
      <c r="A214" s="1">
        <v>215</v>
      </c>
    </row>
    <row r="215" ht="12.75">
      <c r="A215" s="1">
        <v>216</v>
      </c>
    </row>
    <row r="216" ht="12.75">
      <c r="A216" s="1">
        <v>217</v>
      </c>
    </row>
    <row r="217" ht="12.75">
      <c r="A217" s="1">
        <v>218</v>
      </c>
    </row>
    <row r="218" ht="12.75">
      <c r="A218" s="1">
        <v>219</v>
      </c>
    </row>
    <row r="219" ht="12.75">
      <c r="A219" s="1">
        <v>220</v>
      </c>
    </row>
    <row r="220" ht="12.75">
      <c r="A220" s="1">
        <v>221</v>
      </c>
    </row>
    <row r="221" ht="12.75">
      <c r="A221" s="1">
        <v>222</v>
      </c>
    </row>
    <row r="222" ht="12.75">
      <c r="A222" s="1">
        <v>223</v>
      </c>
    </row>
    <row r="223" ht="12.75">
      <c r="A223" s="1">
        <v>224</v>
      </c>
    </row>
    <row r="224" ht="12.75">
      <c r="A224" s="1">
        <v>225</v>
      </c>
    </row>
    <row r="225" ht="12.75">
      <c r="A225" s="1">
        <v>226</v>
      </c>
    </row>
    <row r="226" ht="12.75">
      <c r="A226" s="1">
        <v>227</v>
      </c>
    </row>
    <row r="227" ht="12.75">
      <c r="A227" s="1">
        <v>228</v>
      </c>
    </row>
    <row r="228" ht="12.75">
      <c r="A228" s="1">
        <v>229</v>
      </c>
    </row>
    <row r="229" ht="12.75">
      <c r="A229" s="1">
        <v>230</v>
      </c>
    </row>
    <row r="230" ht="12.75">
      <c r="A230" s="1">
        <v>231</v>
      </c>
    </row>
    <row r="231" ht="12.75">
      <c r="A231" s="1">
        <v>232</v>
      </c>
    </row>
    <row r="232" ht="12.75">
      <c r="A232" s="1">
        <v>233</v>
      </c>
    </row>
    <row r="233" ht="12.75">
      <c r="A233" s="1">
        <v>234</v>
      </c>
    </row>
    <row r="234" ht="12.75">
      <c r="A234" s="1">
        <v>235</v>
      </c>
    </row>
    <row r="235" ht="12.75">
      <c r="A235" s="1">
        <v>236</v>
      </c>
    </row>
    <row r="236" ht="12.75">
      <c r="A236" s="1">
        <v>237</v>
      </c>
    </row>
    <row r="237" ht="12.75">
      <c r="A237" s="1">
        <v>238</v>
      </c>
    </row>
    <row r="238" ht="12.75">
      <c r="A238" s="1">
        <v>239</v>
      </c>
    </row>
    <row r="239" ht="12.75">
      <c r="A239" s="1">
        <v>240</v>
      </c>
    </row>
    <row r="240" ht="12.75">
      <c r="A240" s="1">
        <v>241</v>
      </c>
    </row>
    <row r="241" ht="12.75">
      <c r="A241" s="1">
        <v>242</v>
      </c>
    </row>
    <row r="242" ht="12.75">
      <c r="A242" s="1">
        <v>243</v>
      </c>
    </row>
    <row r="243" ht="12.75">
      <c r="A243" s="1">
        <v>244</v>
      </c>
    </row>
    <row r="244" ht="12.75">
      <c r="A244" s="1">
        <v>245</v>
      </c>
    </row>
    <row r="245" ht="12.75">
      <c r="A245" s="1">
        <v>246</v>
      </c>
    </row>
    <row r="246" ht="12.75">
      <c r="A246" s="1">
        <v>247</v>
      </c>
    </row>
    <row r="247" ht="12.75">
      <c r="A247" s="1">
        <v>248</v>
      </c>
    </row>
    <row r="248" ht="12.75">
      <c r="A248" s="1">
        <v>249</v>
      </c>
    </row>
    <row r="249" ht="12.75">
      <c r="A249" s="1">
        <v>250</v>
      </c>
    </row>
    <row r="250" ht="12.75">
      <c r="A250" s="1">
        <v>251</v>
      </c>
    </row>
    <row r="251" ht="12.75">
      <c r="A251" s="1">
        <v>252</v>
      </c>
    </row>
    <row r="252" ht="12.75">
      <c r="A252" s="1">
        <v>253</v>
      </c>
    </row>
    <row r="253" ht="12.75">
      <c r="A253" s="1">
        <v>254</v>
      </c>
    </row>
    <row r="254" ht="12.75">
      <c r="A254" s="1">
        <v>255</v>
      </c>
    </row>
    <row r="255" ht="12.75">
      <c r="A255" s="1">
        <v>256</v>
      </c>
    </row>
    <row r="256" ht="12.75">
      <c r="A256" s="1">
        <v>257</v>
      </c>
    </row>
    <row r="257" ht="12.75">
      <c r="A257" s="1">
        <v>258</v>
      </c>
    </row>
    <row r="258" ht="12.75">
      <c r="A258" s="1">
        <v>259</v>
      </c>
    </row>
    <row r="259" ht="12.75">
      <c r="A259" s="1">
        <v>260</v>
      </c>
    </row>
    <row r="260" ht="12.75">
      <c r="A260" s="1">
        <v>261</v>
      </c>
    </row>
    <row r="261" ht="12.75">
      <c r="A261" s="1">
        <v>262</v>
      </c>
    </row>
    <row r="262" ht="12.75">
      <c r="A262" s="1">
        <v>263</v>
      </c>
    </row>
    <row r="263" ht="12.75">
      <c r="A263" s="1">
        <v>264</v>
      </c>
    </row>
    <row r="264" ht="12.75">
      <c r="A264" s="1">
        <v>265</v>
      </c>
    </row>
    <row r="265" ht="12.75">
      <c r="A265" s="1">
        <v>266</v>
      </c>
    </row>
    <row r="266" ht="12.75">
      <c r="A266" s="1">
        <v>267</v>
      </c>
    </row>
    <row r="267" ht="12.75">
      <c r="A267" s="1">
        <v>268</v>
      </c>
    </row>
    <row r="268" ht="12.75">
      <c r="A268" s="1">
        <v>269</v>
      </c>
    </row>
    <row r="269" ht="12.75">
      <c r="A269" s="1">
        <v>270</v>
      </c>
    </row>
    <row r="270" ht="12.75">
      <c r="A270" s="1">
        <v>271</v>
      </c>
    </row>
    <row r="271" ht="12.75">
      <c r="A271" s="1">
        <v>272</v>
      </c>
    </row>
    <row r="272" ht="12.75">
      <c r="A272" s="1">
        <v>273</v>
      </c>
    </row>
    <row r="273" ht="12.75">
      <c r="A273" s="1">
        <v>274</v>
      </c>
    </row>
    <row r="274" ht="12.75">
      <c r="A274" s="1">
        <v>275</v>
      </c>
    </row>
    <row r="275" ht="12.75">
      <c r="A275" s="1">
        <v>276</v>
      </c>
    </row>
    <row r="276" ht="12.75">
      <c r="A276" s="1">
        <v>277</v>
      </c>
    </row>
    <row r="277" ht="12.75">
      <c r="A277" s="1">
        <v>278</v>
      </c>
    </row>
    <row r="278" ht="12.75">
      <c r="A278" s="1">
        <v>279</v>
      </c>
    </row>
    <row r="279" ht="12.75">
      <c r="A279" s="1">
        <v>280</v>
      </c>
    </row>
    <row r="280" ht="12.75">
      <c r="A280" s="1">
        <v>281</v>
      </c>
    </row>
    <row r="281" ht="12.75">
      <c r="A281" s="1">
        <v>282</v>
      </c>
    </row>
    <row r="282" ht="12.75">
      <c r="A282" s="1">
        <v>283</v>
      </c>
    </row>
    <row r="283" ht="12.75">
      <c r="A283" s="1">
        <v>284</v>
      </c>
    </row>
    <row r="284" ht="12.75">
      <c r="A284" s="1">
        <v>285</v>
      </c>
    </row>
    <row r="285" ht="12.75">
      <c r="A285" s="1">
        <v>286</v>
      </c>
    </row>
    <row r="286" ht="12.75">
      <c r="A286" s="1">
        <v>287</v>
      </c>
    </row>
    <row r="287" ht="12.75">
      <c r="A287" s="1">
        <v>288</v>
      </c>
    </row>
    <row r="288" ht="12.75">
      <c r="A288" s="1">
        <v>289</v>
      </c>
    </row>
    <row r="289" ht="12.75">
      <c r="A289" s="1">
        <v>290</v>
      </c>
    </row>
    <row r="290" ht="12.75">
      <c r="A290" s="1">
        <v>291</v>
      </c>
    </row>
    <row r="291" ht="12.75">
      <c r="A291" s="1">
        <v>292</v>
      </c>
    </row>
    <row r="292" ht="12.75">
      <c r="A292" s="1">
        <v>293</v>
      </c>
    </row>
    <row r="293" ht="12.75">
      <c r="A293" s="1">
        <v>294</v>
      </c>
    </row>
    <row r="294" ht="12.75">
      <c r="A294" s="1">
        <v>295</v>
      </c>
    </row>
    <row r="295" ht="12.75">
      <c r="A295" s="1">
        <v>296</v>
      </c>
    </row>
    <row r="296" ht="12.75">
      <c r="A296" s="1">
        <v>297</v>
      </c>
    </row>
    <row r="297" ht="12.75">
      <c r="A297" s="1">
        <v>298</v>
      </c>
    </row>
    <row r="298" ht="12.75">
      <c r="A298" s="1">
        <v>299</v>
      </c>
    </row>
    <row r="299" ht="12.75">
      <c r="A299" s="1">
        <v>300</v>
      </c>
    </row>
    <row r="300" ht="12.75">
      <c r="A300" s="1">
        <v>301</v>
      </c>
    </row>
    <row r="301" ht="12.75">
      <c r="A301" s="1">
        <v>302</v>
      </c>
    </row>
    <row r="302" ht="12.75">
      <c r="A302" s="1">
        <v>303</v>
      </c>
    </row>
    <row r="303" ht="12.75">
      <c r="A303" s="1">
        <v>304</v>
      </c>
    </row>
    <row r="304" ht="12.75">
      <c r="A304" s="1">
        <v>305</v>
      </c>
    </row>
    <row r="305" ht="12.75">
      <c r="A305" s="1">
        <v>306</v>
      </c>
    </row>
    <row r="306" ht="12.75">
      <c r="A306" s="1">
        <v>307</v>
      </c>
    </row>
    <row r="307" ht="12.75">
      <c r="A307" s="1">
        <v>308</v>
      </c>
    </row>
    <row r="308" ht="12.75">
      <c r="A308" s="1">
        <v>309</v>
      </c>
    </row>
    <row r="309" ht="12.75">
      <c r="A309" s="1">
        <v>310</v>
      </c>
    </row>
    <row r="310" ht="12.75">
      <c r="A310" s="1">
        <v>311</v>
      </c>
    </row>
    <row r="311" ht="12.75">
      <c r="A311" s="1">
        <v>312</v>
      </c>
    </row>
    <row r="312" ht="12.75">
      <c r="A312" s="1">
        <v>313</v>
      </c>
    </row>
    <row r="313" ht="12.75">
      <c r="A313" s="1">
        <v>314</v>
      </c>
    </row>
    <row r="314" ht="12.75">
      <c r="A314" s="1">
        <v>315</v>
      </c>
    </row>
    <row r="315" ht="12.75">
      <c r="A315" s="1">
        <v>316</v>
      </c>
    </row>
    <row r="316" ht="12.75">
      <c r="A316" s="1">
        <v>317</v>
      </c>
    </row>
    <row r="317" ht="12.75">
      <c r="A317" s="1">
        <v>318</v>
      </c>
    </row>
    <row r="318" ht="12.75">
      <c r="A318" s="1">
        <v>319</v>
      </c>
    </row>
    <row r="319" ht="12.75">
      <c r="A319" s="1">
        <v>320</v>
      </c>
    </row>
    <row r="320" ht="12.75">
      <c r="A320" s="1">
        <v>321</v>
      </c>
    </row>
    <row r="321" ht="12.75">
      <c r="A321" s="1">
        <v>322</v>
      </c>
    </row>
    <row r="322" ht="12.75">
      <c r="A322" s="1">
        <v>323</v>
      </c>
    </row>
    <row r="323" ht="12.75">
      <c r="A323" s="1">
        <v>324</v>
      </c>
    </row>
    <row r="324" ht="12.75">
      <c r="A324" s="1">
        <v>325</v>
      </c>
    </row>
    <row r="325" ht="12.75">
      <c r="A325" s="1">
        <v>326</v>
      </c>
    </row>
    <row r="326" ht="12.75">
      <c r="A326" s="1">
        <v>327</v>
      </c>
    </row>
    <row r="327" ht="12.75">
      <c r="A327" s="1">
        <v>328</v>
      </c>
    </row>
    <row r="328" ht="12.75">
      <c r="A328" s="1">
        <v>329</v>
      </c>
    </row>
    <row r="329" ht="12.75">
      <c r="A329" s="1">
        <v>330</v>
      </c>
    </row>
    <row r="330" ht="12.75">
      <c r="A330" s="1">
        <v>331</v>
      </c>
    </row>
    <row r="331" ht="12.75">
      <c r="A331" s="1">
        <v>332</v>
      </c>
    </row>
    <row r="332" ht="12.75">
      <c r="A332" s="1">
        <v>333</v>
      </c>
    </row>
    <row r="333" ht="12.75">
      <c r="A333" s="1">
        <v>334</v>
      </c>
    </row>
    <row r="334" ht="12.75">
      <c r="A334" s="1">
        <v>335</v>
      </c>
    </row>
    <row r="335" ht="12.75">
      <c r="A335" s="1">
        <v>336</v>
      </c>
    </row>
    <row r="336" ht="12.75">
      <c r="A336" s="1">
        <v>337</v>
      </c>
    </row>
    <row r="337" ht="12.75">
      <c r="A337" s="1">
        <v>338</v>
      </c>
    </row>
    <row r="338" ht="12.75">
      <c r="A338" s="1">
        <v>339</v>
      </c>
    </row>
    <row r="339" ht="12.75">
      <c r="A339" s="1">
        <v>340</v>
      </c>
    </row>
    <row r="340" ht="12.75">
      <c r="A340" s="1">
        <v>341</v>
      </c>
    </row>
    <row r="341" ht="12.75">
      <c r="A341" s="1">
        <v>342</v>
      </c>
    </row>
    <row r="342" ht="12.75">
      <c r="A342" s="1">
        <v>343</v>
      </c>
    </row>
    <row r="343" ht="12.75">
      <c r="A343" s="1">
        <v>344</v>
      </c>
    </row>
    <row r="344" ht="12.75">
      <c r="A344" s="1">
        <v>345</v>
      </c>
    </row>
    <row r="345" ht="12.75">
      <c r="A345" s="1">
        <v>346</v>
      </c>
    </row>
    <row r="346" ht="12.75">
      <c r="A346" s="1">
        <v>347</v>
      </c>
    </row>
    <row r="347" ht="12.75">
      <c r="A347" s="1">
        <v>348</v>
      </c>
    </row>
    <row r="348" ht="12.75">
      <c r="A348" s="1">
        <v>349</v>
      </c>
    </row>
    <row r="349" ht="12.75">
      <c r="A349" s="1">
        <v>350</v>
      </c>
    </row>
    <row r="350" ht="12.75">
      <c r="A350" s="1">
        <v>351</v>
      </c>
    </row>
    <row r="351" ht="12.75">
      <c r="A351" s="1">
        <v>352</v>
      </c>
    </row>
    <row r="352" ht="12.75">
      <c r="A352" s="1">
        <v>353</v>
      </c>
    </row>
    <row r="353" ht="12.75">
      <c r="A353" s="1">
        <v>354</v>
      </c>
    </row>
    <row r="354" ht="12.75">
      <c r="A354" s="1">
        <v>355</v>
      </c>
    </row>
    <row r="355" ht="12.75">
      <c r="A355" s="1">
        <v>356</v>
      </c>
    </row>
    <row r="356" ht="12.75">
      <c r="A356" s="1">
        <v>357</v>
      </c>
    </row>
    <row r="357" ht="12.75">
      <c r="A357" s="1">
        <v>358</v>
      </c>
    </row>
    <row r="358" ht="12.75">
      <c r="A358" s="1">
        <v>359</v>
      </c>
    </row>
    <row r="359" ht="12.75">
      <c r="A359" s="1">
        <v>360</v>
      </c>
    </row>
    <row r="360" ht="12.75">
      <c r="A360" s="1">
        <v>361</v>
      </c>
    </row>
    <row r="361" ht="12.75">
      <c r="A361" s="1">
        <v>362</v>
      </c>
    </row>
    <row r="362" ht="12.75">
      <c r="A362" s="1">
        <v>363</v>
      </c>
    </row>
    <row r="363" ht="12.75">
      <c r="A363" s="1">
        <v>364</v>
      </c>
    </row>
    <row r="364" ht="12.75">
      <c r="A364" s="1">
        <v>365</v>
      </c>
    </row>
    <row r="365" ht="12.75">
      <c r="A365" s="1">
        <v>366</v>
      </c>
    </row>
    <row r="366" ht="12.75">
      <c r="A366" s="1">
        <v>367</v>
      </c>
    </row>
    <row r="367" ht="12.75">
      <c r="A367" s="1">
        <v>368</v>
      </c>
    </row>
    <row r="368" ht="12.75">
      <c r="A368" s="1">
        <v>369</v>
      </c>
    </row>
    <row r="369" ht="12.75">
      <c r="A369" s="1">
        <v>370</v>
      </c>
    </row>
    <row r="370" ht="12.75">
      <c r="A370" s="1">
        <v>371</v>
      </c>
    </row>
    <row r="371" ht="12.75">
      <c r="A371" s="1">
        <v>372</v>
      </c>
    </row>
    <row r="372" ht="12.75">
      <c r="A372" s="1">
        <v>373</v>
      </c>
    </row>
    <row r="373" ht="12.75">
      <c r="A373" s="1">
        <v>374</v>
      </c>
    </row>
    <row r="374" ht="12.75">
      <c r="A374" s="1">
        <v>375</v>
      </c>
    </row>
    <row r="375" ht="12.75">
      <c r="A375" s="1">
        <v>376</v>
      </c>
    </row>
    <row r="376" ht="12.75">
      <c r="A376" s="1">
        <v>377</v>
      </c>
    </row>
    <row r="377" ht="12.75">
      <c r="A377" s="1">
        <v>378</v>
      </c>
    </row>
    <row r="378" ht="12.75">
      <c r="A378" s="1">
        <v>379</v>
      </c>
    </row>
    <row r="379" ht="12.75">
      <c r="A379" s="1">
        <v>380</v>
      </c>
    </row>
    <row r="380" ht="12.75">
      <c r="A380" s="1">
        <v>381</v>
      </c>
    </row>
    <row r="381" ht="12.75">
      <c r="A381" s="1">
        <v>382</v>
      </c>
    </row>
    <row r="382" ht="12.75">
      <c r="A382" s="1">
        <v>383</v>
      </c>
    </row>
    <row r="383" ht="12.75">
      <c r="A383" s="1">
        <v>384</v>
      </c>
    </row>
    <row r="384" ht="12.75">
      <c r="A384" s="1">
        <v>385</v>
      </c>
    </row>
    <row r="385" ht="12.75">
      <c r="A385" s="1">
        <v>386</v>
      </c>
    </row>
    <row r="386" ht="12.75">
      <c r="A386" s="1">
        <v>387</v>
      </c>
    </row>
    <row r="387" ht="12.75">
      <c r="A387" s="1">
        <v>388</v>
      </c>
    </row>
    <row r="388" ht="12.75">
      <c r="A388" s="1">
        <v>389</v>
      </c>
    </row>
    <row r="389" ht="12.75">
      <c r="A389" s="1">
        <v>390</v>
      </c>
    </row>
    <row r="390" ht="12.75">
      <c r="A390" s="1">
        <v>391</v>
      </c>
    </row>
    <row r="391" ht="12.75">
      <c r="A391" s="1">
        <v>392</v>
      </c>
    </row>
    <row r="392" ht="12.75">
      <c r="A392" s="1">
        <v>393</v>
      </c>
    </row>
    <row r="393" ht="12.75">
      <c r="A393" s="1">
        <v>394</v>
      </c>
    </row>
    <row r="394" ht="12.75">
      <c r="A394" s="1">
        <v>395</v>
      </c>
    </row>
    <row r="395" ht="12.75">
      <c r="A395" s="1">
        <v>396</v>
      </c>
    </row>
    <row r="396" ht="12.75">
      <c r="A396" s="1">
        <v>397</v>
      </c>
    </row>
    <row r="397" ht="12.75">
      <c r="A397" s="1">
        <v>398</v>
      </c>
    </row>
    <row r="398" ht="12.75">
      <c r="A398" s="1">
        <v>399</v>
      </c>
    </row>
    <row r="399" ht="12.75">
      <c r="A399" s="1">
        <v>400</v>
      </c>
    </row>
    <row r="400" ht="12.75">
      <c r="A400" s="1">
        <v>401</v>
      </c>
    </row>
    <row r="401" ht="12.75">
      <c r="A401" s="1">
        <v>402</v>
      </c>
    </row>
    <row r="402" ht="12.75">
      <c r="A402" s="1">
        <v>403</v>
      </c>
    </row>
    <row r="403" ht="12.75">
      <c r="A403" s="1">
        <v>404</v>
      </c>
    </row>
    <row r="404" ht="12.75">
      <c r="A404" s="1">
        <v>405</v>
      </c>
    </row>
    <row r="405" ht="12.75">
      <c r="A405" s="1">
        <v>406</v>
      </c>
    </row>
    <row r="406" ht="12.75">
      <c r="A406" s="1">
        <v>407</v>
      </c>
    </row>
    <row r="407" ht="12.75">
      <c r="A407" s="1">
        <v>408</v>
      </c>
    </row>
    <row r="408" ht="12.75">
      <c r="A408" s="1">
        <v>409</v>
      </c>
    </row>
    <row r="409" ht="12.75">
      <c r="A409" s="1">
        <v>410</v>
      </c>
    </row>
    <row r="410" ht="12.75">
      <c r="A410" s="1">
        <v>411</v>
      </c>
    </row>
    <row r="411" ht="12.75">
      <c r="A411" s="1">
        <v>412</v>
      </c>
    </row>
    <row r="412" ht="12.75">
      <c r="A412" s="1">
        <v>413</v>
      </c>
    </row>
    <row r="413" ht="12.75">
      <c r="A413" s="1">
        <v>414</v>
      </c>
    </row>
    <row r="414" ht="12.75">
      <c r="A414" s="1">
        <v>415</v>
      </c>
    </row>
    <row r="415" ht="12.75">
      <c r="A415" s="1">
        <v>416</v>
      </c>
    </row>
    <row r="416" ht="12.75">
      <c r="A416" s="1">
        <v>417</v>
      </c>
    </row>
    <row r="417" ht="12.75">
      <c r="A417" s="1">
        <v>418</v>
      </c>
    </row>
    <row r="418" ht="12.75">
      <c r="A418" s="1">
        <v>419</v>
      </c>
    </row>
    <row r="419" ht="12.75">
      <c r="A419" s="1">
        <v>420</v>
      </c>
    </row>
    <row r="420" ht="12.75">
      <c r="A420" s="1">
        <v>421</v>
      </c>
    </row>
    <row r="421" ht="12.75">
      <c r="A421" s="1">
        <v>422</v>
      </c>
    </row>
    <row r="422" ht="12.75">
      <c r="A422" s="1">
        <v>423</v>
      </c>
    </row>
    <row r="423" ht="12.75">
      <c r="A423" s="1">
        <v>424</v>
      </c>
    </row>
    <row r="424" ht="12.75">
      <c r="A424" s="1">
        <v>425</v>
      </c>
    </row>
    <row r="425" ht="12.75">
      <c r="A425" s="1">
        <v>426</v>
      </c>
    </row>
    <row r="426" ht="12.75">
      <c r="A426" s="1">
        <v>427</v>
      </c>
    </row>
    <row r="427" ht="12.75">
      <c r="A427" s="1">
        <v>428</v>
      </c>
    </row>
    <row r="428" ht="12.75">
      <c r="A428" s="1">
        <v>429</v>
      </c>
    </row>
    <row r="429" ht="12.75">
      <c r="A429" s="1">
        <v>430</v>
      </c>
    </row>
    <row r="430" ht="12.75">
      <c r="A430" s="1">
        <v>431</v>
      </c>
    </row>
    <row r="431" ht="12.75">
      <c r="A431" s="1">
        <v>432</v>
      </c>
    </row>
    <row r="432" ht="12.75">
      <c r="A432" s="1">
        <v>433</v>
      </c>
    </row>
    <row r="433" ht="12.75">
      <c r="A433" s="1">
        <v>434</v>
      </c>
    </row>
    <row r="434" ht="12.75">
      <c r="A434" s="1">
        <v>435</v>
      </c>
    </row>
    <row r="435" ht="12.75">
      <c r="A435" s="1">
        <v>436</v>
      </c>
    </row>
    <row r="436" ht="12.75">
      <c r="A436" s="1">
        <v>437</v>
      </c>
    </row>
    <row r="437" ht="12.75">
      <c r="A437" s="1">
        <v>438</v>
      </c>
    </row>
    <row r="438" ht="12.75">
      <c r="A438" s="1">
        <v>439</v>
      </c>
    </row>
    <row r="439" ht="12.75">
      <c r="A439" s="1">
        <v>440</v>
      </c>
    </row>
    <row r="440" ht="12.75">
      <c r="A440" s="1">
        <v>441</v>
      </c>
    </row>
    <row r="441" ht="12.75">
      <c r="A441" s="1">
        <v>442</v>
      </c>
    </row>
    <row r="442" ht="12.75">
      <c r="A442" s="1">
        <v>443</v>
      </c>
    </row>
    <row r="443" ht="12.75">
      <c r="A443" s="1">
        <v>444</v>
      </c>
    </row>
    <row r="444" ht="12.75">
      <c r="A444" s="1">
        <v>445</v>
      </c>
    </row>
    <row r="445" ht="12.75">
      <c r="A445" s="1">
        <v>446</v>
      </c>
    </row>
    <row r="446" ht="12.75">
      <c r="A446" s="1">
        <v>447</v>
      </c>
    </row>
    <row r="447" ht="12.75">
      <c r="A447" s="1">
        <v>448</v>
      </c>
    </row>
    <row r="448" ht="12.75">
      <c r="A448" s="1">
        <v>449</v>
      </c>
    </row>
    <row r="449" ht="12.75">
      <c r="A449" s="1">
        <v>450</v>
      </c>
    </row>
    <row r="450" ht="12.75">
      <c r="A450" s="1">
        <v>451</v>
      </c>
    </row>
    <row r="451" ht="12.75">
      <c r="A451" s="1">
        <v>452</v>
      </c>
    </row>
    <row r="452" ht="12.75">
      <c r="A452" s="1">
        <v>453</v>
      </c>
    </row>
    <row r="453" ht="12.75">
      <c r="A453" s="1">
        <v>454</v>
      </c>
    </row>
    <row r="454" ht="12.75">
      <c r="A454" s="1">
        <v>455</v>
      </c>
    </row>
    <row r="455" ht="12.75">
      <c r="A455" s="1">
        <v>456</v>
      </c>
    </row>
    <row r="456" ht="12.75">
      <c r="A456" s="1">
        <v>457</v>
      </c>
    </row>
    <row r="457" ht="12.75">
      <c r="A457" s="1">
        <v>458</v>
      </c>
    </row>
    <row r="458" ht="12.75">
      <c r="A458" s="1">
        <v>459</v>
      </c>
    </row>
    <row r="459" ht="12.75">
      <c r="A459" s="1">
        <v>460</v>
      </c>
    </row>
    <row r="460" ht="12.75">
      <c r="A460" s="1">
        <v>461</v>
      </c>
    </row>
    <row r="461" ht="12.75">
      <c r="A461" s="1">
        <v>462</v>
      </c>
    </row>
    <row r="462" ht="12.75">
      <c r="A462" s="1">
        <v>463</v>
      </c>
    </row>
    <row r="463" ht="12.75">
      <c r="A463" s="1">
        <v>464</v>
      </c>
    </row>
    <row r="464" ht="12.75">
      <c r="A464" s="1">
        <v>465</v>
      </c>
    </row>
    <row r="465" ht="12.75">
      <c r="A465" s="1">
        <v>466</v>
      </c>
    </row>
    <row r="466" ht="12.75">
      <c r="A466" s="1">
        <v>467</v>
      </c>
    </row>
    <row r="467" ht="12.75">
      <c r="A467" s="1">
        <v>468</v>
      </c>
    </row>
    <row r="468" ht="12.75">
      <c r="A468" s="1">
        <v>469</v>
      </c>
    </row>
    <row r="469" ht="12.75">
      <c r="A469" s="1">
        <v>470</v>
      </c>
    </row>
    <row r="470" ht="12.75">
      <c r="A470" s="1">
        <v>471</v>
      </c>
    </row>
    <row r="471" ht="12.75">
      <c r="A471" s="1">
        <v>472</v>
      </c>
    </row>
    <row r="472" ht="12.75">
      <c r="A472" s="1">
        <v>473</v>
      </c>
    </row>
    <row r="473" ht="12.75">
      <c r="A473" s="1">
        <v>474</v>
      </c>
    </row>
    <row r="474" ht="12.75">
      <c r="A474" s="1">
        <v>475</v>
      </c>
    </row>
    <row r="475" ht="12.75">
      <c r="A475" s="1">
        <v>476</v>
      </c>
    </row>
    <row r="476" ht="12.75">
      <c r="A476" s="1">
        <v>477</v>
      </c>
    </row>
    <row r="477" ht="12.75">
      <c r="A477" s="1">
        <v>478</v>
      </c>
    </row>
    <row r="478" ht="12.75">
      <c r="A478" s="1">
        <v>479</v>
      </c>
    </row>
    <row r="479" ht="12.75">
      <c r="A479" s="1">
        <v>480</v>
      </c>
    </row>
    <row r="480" ht="12.75">
      <c r="A480" s="1">
        <v>481</v>
      </c>
    </row>
    <row r="481" ht="12.75">
      <c r="A481" s="1">
        <v>482</v>
      </c>
    </row>
    <row r="482" ht="12.75">
      <c r="A482" s="1">
        <v>483</v>
      </c>
    </row>
    <row r="483" ht="12.75">
      <c r="A483" s="1">
        <v>484</v>
      </c>
    </row>
    <row r="484" ht="12.75">
      <c r="A484" s="1">
        <v>485</v>
      </c>
    </row>
    <row r="485" ht="12.75">
      <c r="A485" s="1">
        <v>486</v>
      </c>
    </row>
    <row r="486" ht="12.75">
      <c r="A486" s="1">
        <v>487</v>
      </c>
    </row>
    <row r="487" ht="12.75">
      <c r="A487" s="1">
        <v>488</v>
      </c>
    </row>
    <row r="488" ht="12.75">
      <c r="A488" s="1">
        <v>489</v>
      </c>
    </row>
    <row r="489" ht="12.75">
      <c r="A489" s="1">
        <v>490</v>
      </c>
    </row>
    <row r="490" ht="12.75">
      <c r="A490" s="1">
        <v>491</v>
      </c>
    </row>
    <row r="491" ht="12.75">
      <c r="A491" s="1">
        <v>492</v>
      </c>
    </row>
    <row r="492" ht="12.75">
      <c r="A492" s="1">
        <v>493</v>
      </c>
    </row>
    <row r="493" ht="12.75">
      <c r="A493" s="1">
        <v>494</v>
      </c>
    </row>
    <row r="494" ht="12.75">
      <c r="A494" s="1">
        <v>495</v>
      </c>
    </row>
    <row r="495" ht="12.75">
      <c r="A495" s="1">
        <v>496</v>
      </c>
    </row>
    <row r="496" ht="12.75">
      <c r="A496" s="1">
        <v>497</v>
      </c>
    </row>
    <row r="497" ht="12.75">
      <c r="A497" s="1">
        <v>498</v>
      </c>
    </row>
    <row r="498" ht="12.75">
      <c r="A498" s="1">
        <v>499</v>
      </c>
    </row>
    <row r="499" ht="12.75">
      <c r="A499" s="1">
        <v>500</v>
      </c>
    </row>
    <row r="500" ht="12.75">
      <c r="A500" s="1">
        <v>501</v>
      </c>
    </row>
    <row r="501" ht="12.75">
      <c r="A501" s="1">
        <v>502</v>
      </c>
    </row>
    <row r="502" ht="12.75">
      <c r="A502" s="1">
        <v>503</v>
      </c>
    </row>
    <row r="503" ht="12.75">
      <c r="A503" s="1">
        <v>504</v>
      </c>
    </row>
    <row r="504" ht="12.75">
      <c r="A504" s="1">
        <v>505</v>
      </c>
    </row>
    <row r="505" ht="12.75">
      <c r="A505" s="1">
        <v>506</v>
      </c>
    </row>
    <row r="506" ht="12.75">
      <c r="A506" s="1">
        <v>507</v>
      </c>
    </row>
    <row r="507" ht="12.75">
      <c r="A507" s="1">
        <v>508</v>
      </c>
    </row>
    <row r="508" ht="12.75">
      <c r="A508" s="1">
        <v>509</v>
      </c>
    </row>
    <row r="509" ht="12.75">
      <c r="A509" s="1">
        <v>510</v>
      </c>
    </row>
    <row r="510" ht="12.75">
      <c r="A510" s="1">
        <v>511</v>
      </c>
    </row>
    <row r="511" ht="12.75">
      <c r="A511" s="1">
        <v>512</v>
      </c>
    </row>
    <row r="512" ht="12.75">
      <c r="A512" s="1">
        <v>513</v>
      </c>
    </row>
    <row r="513" ht="12.75">
      <c r="A513" s="1">
        <v>514</v>
      </c>
    </row>
    <row r="514" ht="12.75">
      <c r="A514" s="1">
        <v>515</v>
      </c>
    </row>
    <row r="515" ht="12.75">
      <c r="A515" s="1">
        <v>516</v>
      </c>
    </row>
    <row r="516" ht="12.75">
      <c r="A516" s="1">
        <v>517</v>
      </c>
    </row>
    <row r="517" ht="12.75">
      <c r="A517" s="1">
        <v>518</v>
      </c>
    </row>
    <row r="518" ht="12.75">
      <c r="A518" s="1">
        <v>519</v>
      </c>
    </row>
    <row r="519" ht="12.75">
      <c r="A519" s="1">
        <v>520</v>
      </c>
    </row>
    <row r="520" ht="12.75">
      <c r="A520" s="1">
        <v>521</v>
      </c>
    </row>
    <row r="521" ht="12.75">
      <c r="A521" s="1">
        <v>522</v>
      </c>
    </row>
    <row r="522" ht="12.75">
      <c r="A522" s="1">
        <v>523</v>
      </c>
    </row>
    <row r="523" ht="12.75">
      <c r="A523" s="1">
        <v>524</v>
      </c>
    </row>
    <row r="524" ht="12.75">
      <c r="A524" s="1">
        <v>525</v>
      </c>
    </row>
    <row r="525" ht="12.75">
      <c r="A525" s="1">
        <v>526</v>
      </c>
    </row>
    <row r="526" ht="12.75">
      <c r="A526" s="1">
        <v>527</v>
      </c>
    </row>
    <row r="527" ht="12.75">
      <c r="A527" s="1">
        <v>528</v>
      </c>
    </row>
    <row r="528" ht="12.75">
      <c r="A528" s="1">
        <v>529</v>
      </c>
    </row>
    <row r="529" ht="12.75">
      <c r="A529" s="1">
        <v>530</v>
      </c>
    </row>
    <row r="530" ht="12.75">
      <c r="A530" s="1">
        <v>531</v>
      </c>
    </row>
    <row r="531" ht="12.75">
      <c r="A531" s="1">
        <v>532</v>
      </c>
    </row>
    <row r="532" ht="12.75">
      <c r="A532" s="1">
        <v>533</v>
      </c>
    </row>
    <row r="533" ht="12.75">
      <c r="A533" s="1">
        <v>534</v>
      </c>
    </row>
    <row r="534" ht="12.75">
      <c r="A534" s="1">
        <v>535</v>
      </c>
    </row>
    <row r="535" ht="12.75">
      <c r="A535" s="1">
        <v>536</v>
      </c>
    </row>
    <row r="536" ht="12.75">
      <c r="A536" s="1">
        <v>537</v>
      </c>
    </row>
    <row r="537" ht="12.75">
      <c r="A537" s="1">
        <v>538</v>
      </c>
    </row>
    <row r="538" ht="12.75">
      <c r="A538" s="1">
        <v>539</v>
      </c>
    </row>
    <row r="539" ht="12.75">
      <c r="A539" s="1">
        <v>540</v>
      </c>
    </row>
    <row r="540" ht="12.75">
      <c r="A540" s="1">
        <v>541</v>
      </c>
    </row>
    <row r="541" ht="12.75">
      <c r="A541" s="1">
        <v>542</v>
      </c>
    </row>
    <row r="542" ht="12.75">
      <c r="A542" s="1">
        <v>543</v>
      </c>
    </row>
    <row r="543" ht="12.75">
      <c r="A543" s="1">
        <v>544</v>
      </c>
    </row>
    <row r="544" ht="12.75">
      <c r="A544" s="1">
        <v>545</v>
      </c>
    </row>
    <row r="545" ht="12.75">
      <c r="A545" s="1">
        <v>546</v>
      </c>
    </row>
    <row r="546" ht="12.75">
      <c r="A546" s="1">
        <v>547</v>
      </c>
    </row>
    <row r="547" ht="12.75">
      <c r="A547" s="1">
        <v>548</v>
      </c>
    </row>
    <row r="548" ht="12.75">
      <c r="A548" s="1">
        <v>549</v>
      </c>
    </row>
    <row r="549" ht="12.75">
      <c r="A549" s="1">
        <v>550</v>
      </c>
    </row>
    <row r="550" ht="12.75">
      <c r="A550" s="1">
        <v>551</v>
      </c>
    </row>
    <row r="551" ht="12.75">
      <c r="A551" s="1">
        <v>552</v>
      </c>
    </row>
    <row r="552" ht="12.75">
      <c r="A552" s="1">
        <v>553</v>
      </c>
    </row>
    <row r="553" ht="12.75">
      <c r="A553" s="1">
        <v>554</v>
      </c>
    </row>
    <row r="554" ht="12.75">
      <c r="A554" s="1">
        <v>555</v>
      </c>
    </row>
    <row r="555" ht="12.75">
      <c r="A555" s="1">
        <v>556</v>
      </c>
    </row>
    <row r="556" ht="12.75">
      <c r="A556" s="1">
        <v>557</v>
      </c>
    </row>
    <row r="557" ht="12.75">
      <c r="A557" s="1">
        <v>558</v>
      </c>
    </row>
    <row r="558" ht="12.75">
      <c r="A558" s="1">
        <v>559</v>
      </c>
    </row>
    <row r="559" ht="12.75">
      <c r="A559" s="1">
        <v>560</v>
      </c>
    </row>
    <row r="560" ht="12.75">
      <c r="A560" s="1">
        <v>561</v>
      </c>
    </row>
    <row r="561" ht="12.75">
      <c r="A561" s="1">
        <v>562</v>
      </c>
    </row>
    <row r="562" ht="12.75">
      <c r="A562" s="1">
        <v>563</v>
      </c>
    </row>
    <row r="563" ht="12.75">
      <c r="A563" s="1">
        <v>564</v>
      </c>
    </row>
    <row r="564" ht="12.75">
      <c r="A564" s="1">
        <v>565</v>
      </c>
    </row>
    <row r="565" ht="12.75">
      <c r="A565" s="1">
        <v>566</v>
      </c>
    </row>
    <row r="566" ht="12.75">
      <c r="A566" s="1">
        <v>567</v>
      </c>
    </row>
    <row r="567" ht="12.75">
      <c r="A567" s="1">
        <v>568</v>
      </c>
    </row>
    <row r="568" ht="12.75">
      <c r="A568" s="1">
        <v>569</v>
      </c>
    </row>
    <row r="569" ht="12.75">
      <c r="A569" s="1">
        <v>570</v>
      </c>
    </row>
    <row r="570" ht="12.75">
      <c r="A570" s="1">
        <v>571</v>
      </c>
    </row>
    <row r="571" ht="12.75">
      <c r="A571" s="1">
        <v>572</v>
      </c>
    </row>
    <row r="572" ht="12.75">
      <c r="A572" s="1">
        <v>573</v>
      </c>
    </row>
    <row r="573" ht="12.75">
      <c r="A573" s="1">
        <v>574</v>
      </c>
    </row>
    <row r="574" ht="12.75">
      <c r="A574" s="1">
        <v>575</v>
      </c>
    </row>
    <row r="575" ht="12.75">
      <c r="A575" s="1">
        <v>576</v>
      </c>
    </row>
    <row r="576" ht="12.75">
      <c r="A576" s="1">
        <v>577</v>
      </c>
    </row>
    <row r="577" ht="12.75">
      <c r="A577" s="1">
        <v>578</v>
      </c>
    </row>
    <row r="578" ht="12.75">
      <c r="A578" s="1">
        <v>579</v>
      </c>
    </row>
    <row r="579" ht="12.75">
      <c r="A579" s="1">
        <v>580</v>
      </c>
    </row>
    <row r="580" ht="12.75">
      <c r="A580" s="1">
        <v>581</v>
      </c>
    </row>
    <row r="581" ht="12.75">
      <c r="A581" s="1">
        <v>582</v>
      </c>
    </row>
    <row r="582" ht="12.75">
      <c r="A582" s="1">
        <v>583</v>
      </c>
    </row>
    <row r="583" ht="12.75">
      <c r="A583" s="1">
        <v>584</v>
      </c>
    </row>
    <row r="584" ht="12.75">
      <c r="A584" s="1">
        <v>585</v>
      </c>
    </row>
    <row r="585" ht="12.75">
      <c r="A585" s="1">
        <v>586</v>
      </c>
    </row>
    <row r="586" ht="12.75">
      <c r="A586" s="1">
        <v>587</v>
      </c>
    </row>
    <row r="587" ht="12.75">
      <c r="A587" s="1">
        <v>588</v>
      </c>
    </row>
    <row r="588" ht="12.75">
      <c r="A588" s="1">
        <v>589</v>
      </c>
    </row>
    <row r="589" ht="12.75">
      <c r="A589" s="1">
        <v>590</v>
      </c>
    </row>
    <row r="590" ht="12.75">
      <c r="A590" s="1">
        <v>591</v>
      </c>
    </row>
    <row r="591" ht="12.75">
      <c r="A591" s="1">
        <v>592</v>
      </c>
    </row>
    <row r="592" ht="12.75">
      <c r="A592" s="1">
        <v>593</v>
      </c>
    </row>
    <row r="593" ht="12.75">
      <c r="A593" s="1">
        <v>594</v>
      </c>
    </row>
    <row r="594" ht="12.75">
      <c r="A594" s="1">
        <v>595</v>
      </c>
    </row>
    <row r="595" ht="12.75">
      <c r="A595" s="1">
        <v>596</v>
      </c>
    </row>
    <row r="596" ht="12.75">
      <c r="A596" s="1">
        <v>597</v>
      </c>
    </row>
    <row r="597" ht="12.75">
      <c r="A597" s="1">
        <v>598</v>
      </c>
    </row>
    <row r="598" ht="12.75">
      <c r="A598" s="1">
        <v>599</v>
      </c>
    </row>
    <row r="599" ht="12.75">
      <c r="A599" s="1">
        <v>600</v>
      </c>
    </row>
    <row r="600" ht="12.75">
      <c r="A600" s="1">
        <v>601</v>
      </c>
    </row>
    <row r="601" ht="12.75">
      <c r="A601" s="1">
        <v>602</v>
      </c>
    </row>
    <row r="602" ht="12.75">
      <c r="A602" s="1">
        <v>603</v>
      </c>
    </row>
    <row r="603" ht="12.75">
      <c r="A603" s="1">
        <v>604</v>
      </c>
    </row>
    <row r="604" ht="12.75">
      <c r="A604" s="1">
        <v>605</v>
      </c>
    </row>
    <row r="605" ht="12.75">
      <c r="A605" s="1">
        <v>606</v>
      </c>
    </row>
    <row r="606" ht="12.75">
      <c r="A606" s="1">
        <v>607</v>
      </c>
    </row>
    <row r="607" ht="12.75">
      <c r="A607" s="1">
        <v>608</v>
      </c>
    </row>
    <row r="608" ht="12.75">
      <c r="A608" s="1">
        <v>609</v>
      </c>
    </row>
    <row r="609" ht="12.75">
      <c r="A609" s="1">
        <v>610</v>
      </c>
    </row>
    <row r="610" ht="12.75">
      <c r="A610" s="1">
        <v>611</v>
      </c>
    </row>
    <row r="611" ht="12.75">
      <c r="A611" s="1">
        <v>612</v>
      </c>
    </row>
    <row r="612" ht="12.75">
      <c r="A612" s="1">
        <v>613</v>
      </c>
    </row>
    <row r="613" ht="12.75">
      <c r="A613" s="1">
        <v>614</v>
      </c>
    </row>
    <row r="614" ht="12.75">
      <c r="A614" s="1">
        <v>615</v>
      </c>
    </row>
    <row r="615" ht="12.75">
      <c r="A615" s="1">
        <v>616</v>
      </c>
    </row>
    <row r="616" ht="12.75">
      <c r="A616" s="1">
        <v>617</v>
      </c>
    </row>
    <row r="617" ht="12.75">
      <c r="A617" s="1">
        <v>618</v>
      </c>
    </row>
    <row r="618" ht="12.75">
      <c r="A618" s="1">
        <v>619</v>
      </c>
    </row>
    <row r="619" ht="12.75">
      <c r="A619" s="1">
        <v>620</v>
      </c>
    </row>
    <row r="620" ht="12.75">
      <c r="A620" s="1">
        <v>621</v>
      </c>
    </row>
    <row r="621" ht="12.75">
      <c r="A621" s="1">
        <v>622</v>
      </c>
    </row>
    <row r="622" ht="12.75">
      <c r="A622" s="1">
        <v>623</v>
      </c>
    </row>
    <row r="623" ht="12.75">
      <c r="A623" s="1">
        <v>624</v>
      </c>
    </row>
    <row r="624" ht="12.75">
      <c r="A624" s="1">
        <v>625</v>
      </c>
    </row>
    <row r="625" ht="12.75">
      <c r="A625" s="1">
        <v>626</v>
      </c>
    </row>
    <row r="626" ht="12.75">
      <c r="A626" s="1">
        <v>627</v>
      </c>
    </row>
    <row r="627" ht="12.75">
      <c r="A627" s="1">
        <v>628</v>
      </c>
    </row>
    <row r="628" ht="12.75">
      <c r="A628" s="1">
        <v>629</v>
      </c>
    </row>
    <row r="629" ht="12.75">
      <c r="A629" s="1">
        <v>630</v>
      </c>
    </row>
    <row r="630" ht="12.75">
      <c r="A630" s="1">
        <v>631</v>
      </c>
    </row>
    <row r="631" ht="12.75">
      <c r="A631" s="1">
        <v>632</v>
      </c>
    </row>
    <row r="632" ht="12.75">
      <c r="A632" s="1">
        <v>633</v>
      </c>
    </row>
    <row r="633" ht="12.75">
      <c r="A633" s="1">
        <v>634</v>
      </c>
    </row>
    <row r="634" ht="12.75">
      <c r="A634" s="1">
        <v>635</v>
      </c>
    </row>
    <row r="635" ht="12.75">
      <c r="A635" s="1">
        <v>636</v>
      </c>
    </row>
    <row r="636" ht="12.75">
      <c r="A636" s="1">
        <v>637</v>
      </c>
    </row>
    <row r="637" ht="12.75">
      <c r="A637" s="1">
        <v>638</v>
      </c>
    </row>
    <row r="638" ht="12.75">
      <c r="A638" s="1">
        <v>639</v>
      </c>
    </row>
    <row r="639" ht="12.75">
      <c r="A639" s="1">
        <v>640</v>
      </c>
    </row>
    <row r="640" ht="12.75">
      <c r="A640" s="1">
        <v>641</v>
      </c>
    </row>
    <row r="641" ht="12.75">
      <c r="A641" s="1">
        <v>642</v>
      </c>
    </row>
    <row r="642" ht="12.75">
      <c r="A642" s="1">
        <v>643</v>
      </c>
    </row>
    <row r="643" ht="12.75">
      <c r="A643" s="1">
        <v>644</v>
      </c>
    </row>
    <row r="644" ht="12.75">
      <c r="A644" s="1">
        <v>645</v>
      </c>
    </row>
    <row r="645" ht="12.75">
      <c r="A645" s="1">
        <v>646</v>
      </c>
    </row>
    <row r="646" ht="12.75">
      <c r="A646" s="1">
        <v>647</v>
      </c>
    </row>
    <row r="647" ht="12.75">
      <c r="A647" s="1">
        <v>648</v>
      </c>
    </row>
    <row r="648" ht="12.75">
      <c r="A648" s="1">
        <v>649</v>
      </c>
    </row>
    <row r="649" ht="12.75">
      <c r="A649" s="1">
        <v>650</v>
      </c>
    </row>
    <row r="650" ht="12.75">
      <c r="A650" s="1">
        <v>651</v>
      </c>
    </row>
    <row r="651" ht="12.75">
      <c r="A651" s="1">
        <v>652</v>
      </c>
    </row>
    <row r="652" ht="12.75">
      <c r="A652" s="1">
        <v>653</v>
      </c>
    </row>
    <row r="653" ht="12.75">
      <c r="A653" s="1">
        <v>654</v>
      </c>
    </row>
    <row r="654" ht="12.75">
      <c r="A654" s="1">
        <v>655</v>
      </c>
    </row>
    <row r="655" ht="12.75">
      <c r="A655" s="1">
        <v>656</v>
      </c>
    </row>
    <row r="656" ht="12.75">
      <c r="A656" s="1">
        <v>657</v>
      </c>
    </row>
    <row r="657" ht="12.75">
      <c r="A657" s="1">
        <v>658</v>
      </c>
    </row>
    <row r="658" ht="12.75">
      <c r="A658" s="1">
        <v>659</v>
      </c>
    </row>
    <row r="659" ht="12.75">
      <c r="A659" s="1">
        <v>660</v>
      </c>
    </row>
    <row r="660" ht="12.75">
      <c r="A660" s="1">
        <v>661</v>
      </c>
    </row>
    <row r="661" ht="12.75">
      <c r="A661" s="1">
        <v>662</v>
      </c>
    </row>
    <row r="662" ht="12.75">
      <c r="A662" s="1">
        <v>663</v>
      </c>
    </row>
    <row r="663" ht="12.75">
      <c r="A663" s="1">
        <v>664</v>
      </c>
    </row>
    <row r="664" ht="12.75">
      <c r="A664" s="1">
        <v>665</v>
      </c>
    </row>
    <row r="665" ht="12.75">
      <c r="A665" s="1">
        <v>666</v>
      </c>
    </row>
    <row r="666" ht="12.75">
      <c r="A666" s="1">
        <v>667</v>
      </c>
    </row>
    <row r="667" ht="12.75">
      <c r="A667" s="1">
        <v>668</v>
      </c>
    </row>
    <row r="668" ht="12.75">
      <c r="A668" s="1">
        <v>669</v>
      </c>
    </row>
    <row r="669" ht="12.75">
      <c r="A669" s="1">
        <v>670</v>
      </c>
    </row>
    <row r="670" ht="12.75">
      <c r="A670" s="1">
        <v>671</v>
      </c>
    </row>
    <row r="671" ht="12.75">
      <c r="A671" s="1">
        <v>672</v>
      </c>
    </row>
    <row r="672" ht="12.75">
      <c r="A672" s="1">
        <v>673</v>
      </c>
    </row>
    <row r="673" ht="12.75">
      <c r="A673" s="1">
        <v>674</v>
      </c>
    </row>
    <row r="674" ht="12.75">
      <c r="A674" s="1">
        <v>675</v>
      </c>
    </row>
    <row r="675" ht="12.75">
      <c r="A675" s="1">
        <v>676</v>
      </c>
    </row>
    <row r="676" ht="12.75">
      <c r="A676" s="1">
        <v>677</v>
      </c>
    </row>
    <row r="677" ht="12.75">
      <c r="A677" s="1">
        <v>678</v>
      </c>
    </row>
    <row r="678" ht="12.75">
      <c r="A678" s="1">
        <v>679</v>
      </c>
    </row>
    <row r="679" ht="12.75">
      <c r="A679" s="1">
        <v>680</v>
      </c>
    </row>
    <row r="680" ht="12.75">
      <c r="A680" s="1">
        <v>681</v>
      </c>
    </row>
    <row r="681" ht="12.75">
      <c r="A681" s="1">
        <v>682</v>
      </c>
    </row>
    <row r="682" ht="12.75">
      <c r="A682" s="1">
        <v>683</v>
      </c>
    </row>
    <row r="683" ht="12.75">
      <c r="A683" s="1">
        <v>684</v>
      </c>
    </row>
    <row r="684" ht="12.75">
      <c r="A684" s="1">
        <v>685</v>
      </c>
    </row>
    <row r="685" ht="12.75">
      <c r="A685" s="1">
        <v>686</v>
      </c>
    </row>
    <row r="686" ht="12.75">
      <c r="A686" s="1">
        <v>687</v>
      </c>
    </row>
    <row r="687" ht="12.75">
      <c r="A687" s="1">
        <v>688</v>
      </c>
    </row>
    <row r="688" ht="12.75">
      <c r="A688" s="1">
        <v>689</v>
      </c>
    </row>
    <row r="689" ht="12.75">
      <c r="A689" s="1">
        <v>690</v>
      </c>
    </row>
    <row r="690" ht="12.75">
      <c r="A690" s="1">
        <v>691</v>
      </c>
    </row>
    <row r="691" ht="12.75">
      <c r="A691" s="1">
        <v>692</v>
      </c>
    </row>
    <row r="692" ht="12.75">
      <c r="A692" s="1">
        <v>693</v>
      </c>
    </row>
    <row r="693" ht="12.75">
      <c r="A693" s="1">
        <v>694</v>
      </c>
    </row>
    <row r="694" ht="12.75">
      <c r="A694" s="1">
        <v>695</v>
      </c>
    </row>
    <row r="695" ht="12.75">
      <c r="A695" s="1">
        <v>696</v>
      </c>
    </row>
    <row r="696" ht="12.75">
      <c r="A696" s="1">
        <v>697</v>
      </c>
    </row>
    <row r="697" ht="12.75">
      <c r="A697" s="1">
        <v>698</v>
      </c>
    </row>
    <row r="698" ht="12.75">
      <c r="A698" s="1">
        <v>699</v>
      </c>
    </row>
    <row r="699" ht="12.75">
      <c r="A699" s="1">
        <v>700</v>
      </c>
    </row>
    <row r="700" ht="12.75">
      <c r="A700" s="1">
        <v>701</v>
      </c>
    </row>
    <row r="701" ht="12.75">
      <c r="A701" s="1">
        <v>702</v>
      </c>
    </row>
    <row r="702" ht="12.75">
      <c r="A702" s="1">
        <v>703</v>
      </c>
    </row>
    <row r="703" ht="12.75">
      <c r="A703" s="1">
        <v>704</v>
      </c>
    </row>
    <row r="704" ht="12.75">
      <c r="A704" s="1">
        <v>705</v>
      </c>
    </row>
    <row r="705" ht="12.75">
      <c r="A705" s="1">
        <v>706</v>
      </c>
    </row>
    <row r="706" ht="12.75">
      <c r="A706" s="1">
        <v>707</v>
      </c>
    </row>
    <row r="707" ht="12.75">
      <c r="A707" s="1">
        <v>708</v>
      </c>
    </row>
    <row r="708" ht="12.75">
      <c r="A708" s="1">
        <v>709</v>
      </c>
    </row>
    <row r="709" ht="12.75">
      <c r="A709" s="1">
        <v>710</v>
      </c>
    </row>
    <row r="710" ht="12.75">
      <c r="A710" s="1">
        <v>711</v>
      </c>
    </row>
    <row r="711" ht="12.75">
      <c r="A711" s="1">
        <v>712</v>
      </c>
    </row>
    <row r="712" ht="12.75">
      <c r="A712" s="1">
        <v>713</v>
      </c>
    </row>
    <row r="713" ht="12.75">
      <c r="A713" s="1">
        <v>714</v>
      </c>
    </row>
    <row r="714" ht="12.75">
      <c r="A714" s="1">
        <v>715</v>
      </c>
    </row>
    <row r="715" ht="12.75">
      <c r="A715" s="1">
        <v>716</v>
      </c>
    </row>
    <row r="716" ht="12.75">
      <c r="A716" s="1">
        <v>717</v>
      </c>
    </row>
    <row r="717" ht="12.75">
      <c r="A717" s="1">
        <v>718</v>
      </c>
    </row>
    <row r="718" ht="12.75">
      <c r="A718" s="1">
        <v>719</v>
      </c>
    </row>
    <row r="719" ht="12.75">
      <c r="A719" s="1">
        <v>720</v>
      </c>
    </row>
    <row r="720" ht="12.75">
      <c r="A720" s="1">
        <v>721</v>
      </c>
    </row>
    <row r="721" ht="12.75">
      <c r="A721" s="1">
        <v>722</v>
      </c>
    </row>
    <row r="722" ht="12.75">
      <c r="A722" s="1">
        <v>723</v>
      </c>
    </row>
    <row r="723" ht="12.75">
      <c r="A723" s="1">
        <v>724</v>
      </c>
    </row>
    <row r="724" ht="12.75">
      <c r="A724" s="1">
        <v>725</v>
      </c>
    </row>
    <row r="725" ht="12.75">
      <c r="A725" s="1">
        <v>726</v>
      </c>
    </row>
    <row r="726" ht="12.75">
      <c r="A726" s="1">
        <v>727</v>
      </c>
    </row>
    <row r="727" ht="12.75">
      <c r="A727" s="1">
        <v>728</v>
      </c>
    </row>
    <row r="728" ht="12.75">
      <c r="A728" s="1">
        <v>729</v>
      </c>
    </row>
    <row r="729" ht="12.75">
      <c r="A729" s="1">
        <v>730</v>
      </c>
    </row>
    <row r="730" ht="12.75">
      <c r="A730" s="1">
        <v>731</v>
      </c>
    </row>
    <row r="731" ht="12.75">
      <c r="A731" s="1">
        <v>732</v>
      </c>
    </row>
    <row r="732" ht="12.75">
      <c r="A732" s="1">
        <v>733</v>
      </c>
    </row>
    <row r="733" ht="12.75">
      <c r="A733" s="1">
        <v>734</v>
      </c>
    </row>
    <row r="734" ht="12.75">
      <c r="A734" s="1">
        <v>735</v>
      </c>
    </row>
    <row r="735" ht="12.75">
      <c r="A735" s="1">
        <v>736</v>
      </c>
    </row>
    <row r="736" ht="12.75">
      <c r="A736" s="1">
        <v>737</v>
      </c>
    </row>
    <row r="737" ht="12.75">
      <c r="A737" s="1">
        <v>738</v>
      </c>
    </row>
    <row r="738" ht="12.75">
      <c r="A738" s="1">
        <v>739</v>
      </c>
    </row>
    <row r="739" ht="12.75">
      <c r="A739" s="1">
        <v>740</v>
      </c>
    </row>
    <row r="740" ht="12.75">
      <c r="A740" s="1">
        <v>741</v>
      </c>
    </row>
    <row r="741" ht="12.75">
      <c r="A741" s="1">
        <v>742</v>
      </c>
    </row>
    <row r="742" ht="12.75">
      <c r="A742" s="1">
        <v>743</v>
      </c>
    </row>
    <row r="743" ht="12.75">
      <c r="A743" s="1">
        <v>744</v>
      </c>
    </row>
    <row r="744" ht="12.75">
      <c r="A744" s="1">
        <v>745</v>
      </c>
    </row>
    <row r="745" ht="12.75">
      <c r="A745" s="1">
        <v>746</v>
      </c>
    </row>
    <row r="746" ht="12.75">
      <c r="A746" s="1">
        <v>747</v>
      </c>
    </row>
    <row r="747" ht="12.75">
      <c r="A747" s="1">
        <v>748</v>
      </c>
    </row>
    <row r="748" ht="12.75">
      <c r="A748" s="1">
        <v>749</v>
      </c>
    </row>
    <row r="749" ht="12.75">
      <c r="A749" s="1">
        <v>750</v>
      </c>
    </row>
    <row r="750" ht="12.75">
      <c r="A750" s="1">
        <v>751</v>
      </c>
    </row>
    <row r="751" ht="12.75">
      <c r="A751" s="1">
        <v>752</v>
      </c>
    </row>
    <row r="752" ht="12.75">
      <c r="A752" s="1">
        <v>753</v>
      </c>
    </row>
    <row r="753" ht="12.75">
      <c r="A753" s="1">
        <v>754</v>
      </c>
    </row>
    <row r="754" ht="12.75">
      <c r="A754" s="1">
        <v>755</v>
      </c>
    </row>
    <row r="755" ht="12.75">
      <c r="A755" s="1">
        <v>756</v>
      </c>
    </row>
    <row r="756" ht="12.75">
      <c r="A756" s="1">
        <v>757</v>
      </c>
    </row>
    <row r="757" ht="12.75">
      <c r="A757" s="1">
        <v>758</v>
      </c>
    </row>
    <row r="758" ht="12.75">
      <c r="A758" s="1">
        <v>759</v>
      </c>
    </row>
    <row r="759" ht="12.75">
      <c r="A759" s="1">
        <v>760</v>
      </c>
    </row>
    <row r="760" ht="12.75">
      <c r="A760" s="1">
        <v>761</v>
      </c>
    </row>
    <row r="761" ht="12.75">
      <c r="A761" s="1">
        <v>762</v>
      </c>
    </row>
    <row r="762" ht="12.75">
      <c r="A762" s="1">
        <v>763</v>
      </c>
    </row>
    <row r="763" ht="12.75">
      <c r="A763" s="1">
        <v>764</v>
      </c>
    </row>
    <row r="764" ht="12.75">
      <c r="A764" s="1">
        <v>765</v>
      </c>
    </row>
    <row r="765" ht="12.75">
      <c r="A765" s="1">
        <v>766</v>
      </c>
    </row>
    <row r="766" ht="12.75">
      <c r="A766" s="1">
        <v>767</v>
      </c>
    </row>
    <row r="767" ht="12.75">
      <c r="A767" s="1">
        <v>768</v>
      </c>
    </row>
    <row r="768" ht="12.75">
      <c r="A768" s="1">
        <v>769</v>
      </c>
    </row>
    <row r="769" ht="12.75">
      <c r="A769" s="1">
        <v>770</v>
      </c>
    </row>
    <row r="770" ht="12.75">
      <c r="A770" s="1">
        <v>771</v>
      </c>
    </row>
    <row r="771" ht="12.75">
      <c r="A771" s="1">
        <v>772</v>
      </c>
    </row>
    <row r="772" ht="12.75">
      <c r="A772" s="1">
        <v>773</v>
      </c>
    </row>
    <row r="773" ht="12.75">
      <c r="A773" s="1">
        <v>774</v>
      </c>
    </row>
    <row r="774" ht="12.75">
      <c r="A774" s="1">
        <v>775</v>
      </c>
    </row>
    <row r="775" ht="12.75">
      <c r="A775" s="1">
        <v>776</v>
      </c>
    </row>
    <row r="776" ht="12.75">
      <c r="A776" s="1">
        <v>777</v>
      </c>
    </row>
    <row r="777" ht="12.75">
      <c r="A777" s="1">
        <v>778</v>
      </c>
    </row>
    <row r="778" ht="12.75">
      <c r="A778" s="1">
        <v>779</v>
      </c>
    </row>
    <row r="779" ht="12.75">
      <c r="A779" s="1">
        <v>780</v>
      </c>
    </row>
    <row r="780" ht="12.75">
      <c r="A780" s="1">
        <v>781</v>
      </c>
    </row>
    <row r="781" ht="12.75">
      <c r="A781" s="1">
        <v>782</v>
      </c>
    </row>
    <row r="782" ht="12.75">
      <c r="A782" s="1">
        <v>783</v>
      </c>
    </row>
    <row r="783" ht="12.75">
      <c r="A783" s="1">
        <v>784</v>
      </c>
    </row>
    <row r="784" ht="12.75">
      <c r="A784" s="1">
        <v>785</v>
      </c>
    </row>
    <row r="785" ht="12.75">
      <c r="A785" s="1">
        <v>786</v>
      </c>
    </row>
    <row r="786" ht="12.75">
      <c r="A786" s="1">
        <v>787</v>
      </c>
    </row>
    <row r="787" ht="12.75">
      <c r="A787" s="1">
        <v>788</v>
      </c>
    </row>
    <row r="788" ht="12.75">
      <c r="A788" s="1">
        <v>789</v>
      </c>
    </row>
    <row r="789" ht="12.75">
      <c r="A789" s="1">
        <v>790</v>
      </c>
    </row>
    <row r="790" ht="12.75">
      <c r="A790" s="1">
        <v>791</v>
      </c>
    </row>
    <row r="791" ht="12.75">
      <c r="A791" s="1">
        <v>792</v>
      </c>
    </row>
    <row r="792" ht="12.75">
      <c r="A792" s="1">
        <v>793</v>
      </c>
    </row>
    <row r="793" ht="12.75">
      <c r="A793" s="1">
        <v>794</v>
      </c>
    </row>
    <row r="794" ht="12.75">
      <c r="A794" s="1">
        <v>795</v>
      </c>
    </row>
    <row r="795" ht="12.75">
      <c r="A795" s="1">
        <v>796</v>
      </c>
    </row>
    <row r="796" ht="12.75">
      <c r="A796" s="1">
        <v>797</v>
      </c>
    </row>
    <row r="797" ht="12.75">
      <c r="A797" s="1">
        <v>798</v>
      </c>
    </row>
    <row r="798" ht="12.75">
      <c r="A798" s="1">
        <v>799</v>
      </c>
    </row>
    <row r="799" ht="12.75">
      <c r="A799" s="1">
        <v>800</v>
      </c>
    </row>
    <row r="800" ht="12.75">
      <c r="A800" s="1">
        <v>801</v>
      </c>
    </row>
    <row r="801" ht="12.75">
      <c r="A801" s="1">
        <v>802</v>
      </c>
    </row>
    <row r="802" ht="12.75">
      <c r="A802" s="1">
        <v>803</v>
      </c>
    </row>
    <row r="803" ht="12.75">
      <c r="A803" s="1">
        <v>804</v>
      </c>
    </row>
    <row r="804" ht="12.75">
      <c r="A804" s="1">
        <v>805</v>
      </c>
    </row>
    <row r="805" ht="12.75">
      <c r="A805" s="1">
        <v>806</v>
      </c>
    </row>
    <row r="806" ht="12.75">
      <c r="A806" s="1">
        <v>807</v>
      </c>
    </row>
    <row r="807" ht="12.75">
      <c r="A807" s="1">
        <v>808</v>
      </c>
    </row>
    <row r="808" ht="12.75">
      <c r="A808" s="1">
        <v>809</v>
      </c>
    </row>
    <row r="809" ht="12.75">
      <c r="A809" s="1">
        <v>810</v>
      </c>
    </row>
    <row r="810" ht="12.75">
      <c r="A810" s="1">
        <v>811</v>
      </c>
    </row>
    <row r="811" ht="12.75">
      <c r="A811" s="1">
        <v>812</v>
      </c>
    </row>
    <row r="812" ht="12.75">
      <c r="A812" s="1">
        <v>813</v>
      </c>
    </row>
    <row r="813" ht="12.75">
      <c r="A813" s="1">
        <v>814</v>
      </c>
    </row>
    <row r="814" ht="12.75">
      <c r="A814" s="1">
        <v>815</v>
      </c>
    </row>
    <row r="815" ht="12.75">
      <c r="A815" s="1">
        <v>816</v>
      </c>
    </row>
    <row r="816" ht="12.75">
      <c r="A816" s="1">
        <v>817</v>
      </c>
    </row>
    <row r="817" ht="12.75">
      <c r="A817" s="1">
        <v>818</v>
      </c>
    </row>
    <row r="818" ht="12.75">
      <c r="A818" s="1">
        <v>819</v>
      </c>
    </row>
    <row r="819" ht="12.75">
      <c r="A819" s="1">
        <v>820</v>
      </c>
    </row>
    <row r="820" ht="12.75">
      <c r="A820" s="1">
        <v>821</v>
      </c>
    </row>
    <row r="821" ht="12.75">
      <c r="A821" s="1">
        <v>822</v>
      </c>
    </row>
    <row r="822" ht="12.75">
      <c r="A822" s="1">
        <v>823</v>
      </c>
    </row>
    <row r="823" ht="12.75">
      <c r="A823" s="1">
        <v>824</v>
      </c>
    </row>
    <row r="824" ht="12.75">
      <c r="A824" s="1">
        <v>825</v>
      </c>
    </row>
    <row r="825" ht="12.75">
      <c r="A825" s="1">
        <v>826</v>
      </c>
    </row>
    <row r="826" ht="12.75">
      <c r="A826" s="1">
        <v>827</v>
      </c>
    </row>
    <row r="827" ht="12.75">
      <c r="A827" s="1">
        <v>828</v>
      </c>
    </row>
    <row r="828" ht="12.75">
      <c r="A828" s="1">
        <v>829</v>
      </c>
    </row>
    <row r="829" ht="12.75">
      <c r="A829" s="1">
        <v>830</v>
      </c>
    </row>
    <row r="830" ht="12.75">
      <c r="A830" s="1">
        <v>831</v>
      </c>
    </row>
    <row r="831" ht="12.75">
      <c r="A831" s="1">
        <v>832</v>
      </c>
    </row>
    <row r="832" ht="12.75">
      <c r="A832" s="1">
        <v>833</v>
      </c>
    </row>
    <row r="833" ht="12.75">
      <c r="A833" s="1">
        <v>834</v>
      </c>
    </row>
    <row r="834" ht="12.75">
      <c r="A834" s="1">
        <v>835</v>
      </c>
    </row>
    <row r="835" ht="12.75">
      <c r="A835" s="1">
        <v>836</v>
      </c>
    </row>
    <row r="836" ht="12.75">
      <c r="A836" s="1">
        <v>837</v>
      </c>
    </row>
    <row r="837" ht="12.75">
      <c r="A837" s="1">
        <v>838</v>
      </c>
    </row>
    <row r="838" ht="12.75">
      <c r="A838" s="1">
        <v>839</v>
      </c>
    </row>
    <row r="839" ht="12.75">
      <c r="A839" s="1">
        <v>840</v>
      </c>
    </row>
    <row r="840" ht="12.75">
      <c r="A840" s="1">
        <v>841</v>
      </c>
    </row>
    <row r="841" ht="12.75">
      <c r="A841" s="1">
        <v>842</v>
      </c>
    </row>
    <row r="842" ht="12.75">
      <c r="A842" s="1">
        <v>843</v>
      </c>
    </row>
    <row r="843" ht="12.75">
      <c r="A843" s="1">
        <v>844</v>
      </c>
    </row>
    <row r="844" ht="12.75">
      <c r="A844" s="1">
        <v>845</v>
      </c>
    </row>
    <row r="845" ht="12.75">
      <c r="A845" s="1">
        <v>846</v>
      </c>
    </row>
    <row r="846" ht="12.75">
      <c r="A846" s="1">
        <v>847</v>
      </c>
    </row>
    <row r="847" ht="12.75">
      <c r="A847" s="1">
        <v>848</v>
      </c>
    </row>
    <row r="848" ht="12.75">
      <c r="A848" s="1">
        <v>849</v>
      </c>
    </row>
    <row r="849" ht="12.75">
      <c r="A849" s="1">
        <v>850</v>
      </c>
    </row>
    <row r="850" ht="12.75">
      <c r="A850" s="1">
        <v>851</v>
      </c>
    </row>
    <row r="851" ht="12.75">
      <c r="A851" s="1">
        <v>852</v>
      </c>
    </row>
    <row r="852" ht="12.75">
      <c r="A852" s="1">
        <v>853</v>
      </c>
    </row>
    <row r="853" ht="12.75">
      <c r="A853" s="1">
        <v>854</v>
      </c>
    </row>
    <row r="854" ht="12.75">
      <c r="A854" s="1">
        <v>855</v>
      </c>
    </row>
    <row r="855" ht="12.75">
      <c r="A855" s="1">
        <v>856</v>
      </c>
    </row>
    <row r="856" ht="12.75">
      <c r="A856" s="1">
        <v>857</v>
      </c>
    </row>
    <row r="857" ht="12.75">
      <c r="A857" s="1">
        <v>858</v>
      </c>
    </row>
    <row r="858" ht="12.75">
      <c r="A858" s="1">
        <v>859</v>
      </c>
    </row>
    <row r="859" ht="12.75">
      <c r="A859" s="1">
        <v>860</v>
      </c>
    </row>
    <row r="860" ht="12.75">
      <c r="A860" s="1">
        <v>861</v>
      </c>
    </row>
    <row r="861" ht="12.75">
      <c r="A861" s="1">
        <v>862</v>
      </c>
    </row>
    <row r="862" ht="12.75">
      <c r="A862" s="1">
        <v>863</v>
      </c>
    </row>
    <row r="863" ht="12.75">
      <c r="A863" s="1">
        <v>864</v>
      </c>
    </row>
    <row r="864" ht="12.75">
      <c r="A864" s="1">
        <v>865</v>
      </c>
    </row>
    <row r="865" ht="12.75">
      <c r="A865" s="1">
        <v>866</v>
      </c>
    </row>
    <row r="866" ht="12.75">
      <c r="A866" s="1">
        <v>867</v>
      </c>
    </row>
    <row r="867" ht="12.75">
      <c r="A867" s="1">
        <v>868</v>
      </c>
    </row>
    <row r="868" ht="12.75">
      <c r="A868" s="1">
        <v>869</v>
      </c>
    </row>
    <row r="869" ht="12.75">
      <c r="A869" s="1">
        <v>870</v>
      </c>
    </row>
    <row r="870" ht="12.75">
      <c r="A870" s="1">
        <v>871</v>
      </c>
    </row>
    <row r="871" ht="12.75">
      <c r="A871" s="1">
        <v>872</v>
      </c>
    </row>
    <row r="872" ht="12.75">
      <c r="A872" s="1">
        <v>873</v>
      </c>
    </row>
    <row r="873" ht="12.75">
      <c r="A873" s="1">
        <v>874</v>
      </c>
    </row>
    <row r="874" ht="12.75">
      <c r="A874" s="1">
        <v>875</v>
      </c>
    </row>
    <row r="875" ht="12.75">
      <c r="A875" s="1">
        <v>876</v>
      </c>
    </row>
    <row r="876" ht="12.75">
      <c r="A876" s="1">
        <v>877</v>
      </c>
    </row>
    <row r="877" ht="12.75">
      <c r="A877" s="1">
        <v>878</v>
      </c>
    </row>
    <row r="878" ht="12.75">
      <c r="A878" s="1">
        <v>879</v>
      </c>
    </row>
    <row r="879" ht="12.75">
      <c r="A879" s="1">
        <v>880</v>
      </c>
    </row>
    <row r="880" ht="12.75">
      <c r="A880" s="1">
        <v>881</v>
      </c>
    </row>
    <row r="881" ht="12.75">
      <c r="A881" s="1">
        <v>882</v>
      </c>
    </row>
    <row r="882" ht="12.75">
      <c r="A882" s="1">
        <v>883</v>
      </c>
    </row>
    <row r="883" ht="12.75">
      <c r="A883" s="1">
        <v>884</v>
      </c>
    </row>
    <row r="884" ht="12.75">
      <c r="A884" s="1">
        <v>885</v>
      </c>
    </row>
    <row r="885" ht="12.75">
      <c r="A885" s="1">
        <v>886</v>
      </c>
    </row>
    <row r="886" ht="12.75">
      <c r="A886" s="1">
        <v>887</v>
      </c>
    </row>
    <row r="887" ht="12.75">
      <c r="A887" s="1">
        <v>888</v>
      </c>
    </row>
    <row r="888" ht="12.75">
      <c r="A888" s="1">
        <v>889</v>
      </c>
    </row>
    <row r="889" ht="12.75">
      <c r="A889" s="1">
        <v>890</v>
      </c>
    </row>
    <row r="890" ht="12.75">
      <c r="A890" s="1">
        <v>891</v>
      </c>
    </row>
    <row r="891" ht="12.75">
      <c r="A891" s="1">
        <v>892</v>
      </c>
    </row>
    <row r="892" ht="12.75">
      <c r="A892" s="1">
        <v>893</v>
      </c>
    </row>
    <row r="893" ht="12.75">
      <c r="A893" s="1">
        <v>894</v>
      </c>
    </row>
    <row r="894" ht="12.75">
      <c r="A894" s="1">
        <v>895</v>
      </c>
    </row>
    <row r="895" ht="12.75">
      <c r="A895" s="1">
        <v>896</v>
      </c>
    </row>
    <row r="896" ht="12.75">
      <c r="A896" s="1">
        <v>897</v>
      </c>
    </row>
    <row r="897" ht="12.75">
      <c r="A897" s="1">
        <v>898</v>
      </c>
    </row>
    <row r="898" ht="12.75">
      <c r="A898" s="1">
        <v>899</v>
      </c>
    </row>
    <row r="899" ht="12.75">
      <c r="A899" s="1">
        <v>900</v>
      </c>
    </row>
    <row r="900" ht="12.75">
      <c r="A900" s="1">
        <v>901</v>
      </c>
    </row>
    <row r="901" ht="12.75">
      <c r="A901" s="1">
        <v>902</v>
      </c>
    </row>
    <row r="902" ht="12.75">
      <c r="A902" s="1">
        <v>903</v>
      </c>
    </row>
    <row r="903" ht="12.75">
      <c r="A903" s="1">
        <v>904</v>
      </c>
    </row>
    <row r="904" ht="12.75">
      <c r="A904" s="1">
        <v>905</v>
      </c>
    </row>
    <row r="905" ht="12.75">
      <c r="A905" s="1">
        <v>906</v>
      </c>
    </row>
    <row r="906" ht="12.75">
      <c r="A906" s="1">
        <v>907</v>
      </c>
    </row>
    <row r="907" ht="12.75">
      <c r="A907" s="1">
        <v>908</v>
      </c>
    </row>
    <row r="908" ht="12.75">
      <c r="A908" s="1">
        <v>909</v>
      </c>
    </row>
    <row r="909" ht="12.75">
      <c r="A909" s="1">
        <v>910</v>
      </c>
    </row>
    <row r="910" ht="12.75">
      <c r="A910" s="1">
        <v>911</v>
      </c>
    </row>
    <row r="911" ht="12.75">
      <c r="A911" s="1">
        <v>912</v>
      </c>
    </row>
    <row r="912" ht="12.75">
      <c r="A912" s="1">
        <v>913</v>
      </c>
    </row>
    <row r="913" ht="12.75">
      <c r="A913" s="1">
        <v>914</v>
      </c>
    </row>
    <row r="914" ht="12.75">
      <c r="A914" s="1">
        <v>915</v>
      </c>
    </row>
    <row r="915" ht="12.75">
      <c r="A915" s="1">
        <v>916</v>
      </c>
    </row>
    <row r="916" ht="12.75">
      <c r="A916" s="1">
        <v>917</v>
      </c>
    </row>
    <row r="917" ht="12.75">
      <c r="A917" s="1">
        <v>918</v>
      </c>
    </row>
    <row r="918" ht="12.75">
      <c r="A918" s="1">
        <v>919</v>
      </c>
    </row>
    <row r="919" ht="12.75">
      <c r="A919" s="1">
        <v>920</v>
      </c>
    </row>
    <row r="920" ht="12.75">
      <c r="A920" s="1">
        <v>921</v>
      </c>
    </row>
    <row r="921" ht="12.75">
      <c r="A921" s="1">
        <v>922</v>
      </c>
    </row>
    <row r="922" ht="12.75">
      <c r="A922" s="1">
        <v>923</v>
      </c>
    </row>
    <row r="923" ht="12.75">
      <c r="A923" s="1">
        <v>924</v>
      </c>
    </row>
    <row r="924" ht="12.75">
      <c r="A924" s="1">
        <v>925</v>
      </c>
    </row>
    <row r="925" ht="12.75">
      <c r="A925" s="1">
        <v>926</v>
      </c>
    </row>
    <row r="926" ht="12.75">
      <c r="A926" s="1">
        <v>927</v>
      </c>
    </row>
    <row r="927" ht="12.75">
      <c r="A927" s="1">
        <v>928</v>
      </c>
    </row>
    <row r="928" ht="12.75">
      <c r="A928" s="1">
        <v>929</v>
      </c>
    </row>
    <row r="929" ht="12.75">
      <c r="A929" s="1">
        <v>930</v>
      </c>
    </row>
    <row r="930" ht="12.75">
      <c r="A930" s="1">
        <v>931</v>
      </c>
    </row>
    <row r="931" ht="12.75">
      <c r="A931" s="1">
        <v>932</v>
      </c>
    </row>
    <row r="932" ht="12.75">
      <c r="A932" s="1">
        <v>933</v>
      </c>
    </row>
    <row r="933" ht="12.75">
      <c r="A933" s="1">
        <v>934</v>
      </c>
    </row>
    <row r="934" ht="12.75">
      <c r="A934" s="1">
        <v>935</v>
      </c>
    </row>
    <row r="935" ht="12.75">
      <c r="A935" s="1">
        <v>936</v>
      </c>
    </row>
    <row r="936" ht="12.75">
      <c r="A936" s="1">
        <v>937</v>
      </c>
    </row>
    <row r="937" ht="12.75">
      <c r="A937" s="1">
        <v>938</v>
      </c>
    </row>
    <row r="938" ht="12.75">
      <c r="A938" s="1">
        <v>939</v>
      </c>
    </row>
    <row r="939" ht="12.75">
      <c r="A939" s="1">
        <v>940</v>
      </c>
    </row>
    <row r="940" ht="12.75">
      <c r="A940" s="1">
        <v>941</v>
      </c>
    </row>
    <row r="941" ht="12.75">
      <c r="A941" s="1">
        <v>942</v>
      </c>
    </row>
    <row r="942" ht="12.75">
      <c r="A942" s="1">
        <v>943</v>
      </c>
    </row>
    <row r="943" ht="12.75">
      <c r="A943" s="1">
        <v>944</v>
      </c>
    </row>
    <row r="944" ht="12.75">
      <c r="A944" s="1">
        <v>945</v>
      </c>
    </row>
    <row r="945" ht="12.75">
      <c r="A945" s="1">
        <v>946</v>
      </c>
    </row>
    <row r="946" ht="12.75">
      <c r="A946" s="1">
        <v>947</v>
      </c>
    </row>
    <row r="947" ht="12.75">
      <c r="A947" s="1">
        <v>948</v>
      </c>
    </row>
    <row r="948" ht="12.75">
      <c r="A948" s="1">
        <v>949</v>
      </c>
    </row>
    <row r="949" ht="12.75">
      <c r="A949" s="1">
        <v>950</v>
      </c>
    </row>
    <row r="950" ht="12.75">
      <c r="A950" s="1">
        <v>951</v>
      </c>
    </row>
    <row r="951" ht="12.75">
      <c r="A951" s="1">
        <v>952</v>
      </c>
    </row>
    <row r="952" ht="12.75">
      <c r="A952" s="1">
        <v>953</v>
      </c>
    </row>
    <row r="953" ht="12.75">
      <c r="A953" s="1">
        <v>954</v>
      </c>
    </row>
    <row r="954" ht="12.75">
      <c r="A954" s="1">
        <v>955</v>
      </c>
    </row>
    <row r="955" ht="12.75">
      <c r="A955" s="1">
        <v>956</v>
      </c>
    </row>
    <row r="956" ht="12.75">
      <c r="A956" s="1">
        <v>957</v>
      </c>
    </row>
    <row r="957" ht="12.75">
      <c r="A957" s="1">
        <v>958</v>
      </c>
    </row>
    <row r="958" ht="12.75">
      <c r="A958" s="1">
        <v>959</v>
      </c>
    </row>
    <row r="959" ht="12.75">
      <c r="A959" s="1">
        <v>960</v>
      </c>
    </row>
    <row r="960" ht="12.75">
      <c r="A960" s="1">
        <v>961</v>
      </c>
    </row>
    <row r="961" ht="12.75">
      <c r="A961" s="1">
        <v>962</v>
      </c>
    </row>
    <row r="962" ht="12.75">
      <c r="A962" s="1">
        <v>963</v>
      </c>
    </row>
    <row r="963" ht="12.75">
      <c r="A963" s="1">
        <v>964</v>
      </c>
    </row>
    <row r="964" ht="12.75">
      <c r="A964" s="1">
        <v>965</v>
      </c>
    </row>
    <row r="965" ht="12.75">
      <c r="A965" s="1">
        <v>966</v>
      </c>
    </row>
    <row r="966" ht="12.75">
      <c r="A966" s="1">
        <v>967</v>
      </c>
    </row>
    <row r="967" ht="12.75">
      <c r="A967" s="1">
        <v>968</v>
      </c>
    </row>
    <row r="968" ht="12.75">
      <c r="A968" s="1">
        <v>969</v>
      </c>
    </row>
    <row r="969" ht="12.75">
      <c r="A969" s="1">
        <v>970</v>
      </c>
    </row>
    <row r="970" ht="12.75">
      <c r="A970" s="1">
        <v>971</v>
      </c>
    </row>
    <row r="971" ht="12.75">
      <c r="A971" s="1">
        <v>972</v>
      </c>
    </row>
    <row r="972" ht="12.75">
      <c r="A972" s="1">
        <v>973</v>
      </c>
    </row>
    <row r="973" ht="12.75">
      <c r="A973" s="1">
        <v>974</v>
      </c>
    </row>
    <row r="974" ht="12.75">
      <c r="A974" s="1">
        <v>975</v>
      </c>
    </row>
    <row r="975" ht="12.75">
      <c r="A975" s="1">
        <v>976</v>
      </c>
    </row>
    <row r="976" ht="12.75">
      <c r="A976" s="1">
        <v>977</v>
      </c>
    </row>
    <row r="977" ht="12.75">
      <c r="A977" s="1">
        <v>978</v>
      </c>
    </row>
    <row r="978" ht="12.75">
      <c r="A978" s="1">
        <v>979</v>
      </c>
    </row>
    <row r="979" ht="12.75">
      <c r="A979" s="1">
        <v>980</v>
      </c>
    </row>
    <row r="980" ht="12.75">
      <c r="A980" s="1">
        <v>981</v>
      </c>
    </row>
    <row r="981" ht="12.75">
      <c r="A981" s="1">
        <v>982</v>
      </c>
    </row>
    <row r="982" ht="12.75">
      <c r="A982" s="1">
        <v>983</v>
      </c>
    </row>
    <row r="983" ht="12.75">
      <c r="A983" s="1">
        <v>984</v>
      </c>
    </row>
    <row r="984" ht="12.75">
      <c r="A984" s="1">
        <v>985</v>
      </c>
    </row>
    <row r="985" ht="12.75">
      <c r="A985" s="1">
        <v>986</v>
      </c>
    </row>
    <row r="986" ht="12.75">
      <c r="A986" s="1">
        <v>987</v>
      </c>
    </row>
    <row r="987" ht="12.75">
      <c r="A987" s="1">
        <v>988</v>
      </c>
    </row>
    <row r="988" ht="12.75">
      <c r="A988" s="1">
        <v>989</v>
      </c>
    </row>
    <row r="989" ht="12.75">
      <c r="A989" s="1">
        <v>990</v>
      </c>
    </row>
    <row r="990" ht="12.75">
      <c r="A990" s="1">
        <v>991</v>
      </c>
    </row>
    <row r="991" ht="12.75">
      <c r="A991" s="1">
        <v>992</v>
      </c>
    </row>
    <row r="992" ht="12.75">
      <c r="A992" s="1">
        <v>993</v>
      </c>
    </row>
    <row r="993" ht="12.75">
      <c r="A993" s="1">
        <v>994</v>
      </c>
    </row>
    <row r="994" ht="12.75">
      <c r="A994" s="1">
        <v>995</v>
      </c>
    </row>
    <row r="995" ht="12.75">
      <c r="A995" s="1">
        <v>996</v>
      </c>
    </row>
    <row r="996" ht="12.75">
      <c r="A996" s="1">
        <v>997</v>
      </c>
    </row>
    <row r="997" ht="12.75">
      <c r="A997" s="1">
        <v>998</v>
      </c>
    </row>
    <row r="998" ht="12.75">
      <c r="A998" s="1">
        <v>999</v>
      </c>
    </row>
    <row r="999" ht="12.75">
      <c r="A999" s="1">
        <v>1000</v>
      </c>
    </row>
    <row r="1000" ht="12.75">
      <c r="A1000" s="1">
        <v>1001</v>
      </c>
    </row>
    <row r="1001" ht="12.75">
      <c r="A1001" s="1">
        <v>1002</v>
      </c>
    </row>
    <row r="1002" ht="12.75">
      <c r="A1002" s="1">
        <v>1003</v>
      </c>
    </row>
    <row r="1003" ht="12.75">
      <c r="A1003" s="1">
        <v>1004</v>
      </c>
    </row>
    <row r="1004" ht="12.75">
      <c r="A1004" s="1">
        <v>1005</v>
      </c>
    </row>
    <row r="1005" ht="12.75">
      <c r="A1005" s="1">
        <v>1006</v>
      </c>
    </row>
    <row r="1006" ht="12.75">
      <c r="A1006" s="1">
        <v>1007</v>
      </c>
    </row>
    <row r="1007" ht="12.75">
      <c r="A1007" s="1">
        <v>1008</v>
      </c>
    </row>
    <row r="1008" ht="12.75">
      <c r="A1008" s="1">
        <v>1009</v>
      </c>
    </row>
    <row r="1009" ht="12.75">
      <c r="A1009" s="1">
        <v>1010</v>
      </c>
    </row>
    <row r="1010" ht="12.75">
      <c r="A1010" s="1">
        <v>1011</v>
      </c>
    </row>
    <row r="1011" ht="12.75">
      <c r="A1011" s="1">
        <v>1012</v>
      </c>
    </row>
    <row r="1012" ht="12.75">
      <c r="A1012" s="1">
        <v>1013</v>
      </c>
    </row>
    <row r="1013" ht="12.75">
      <c r="A1013" s="1">
        <v>1014</v>
      </c>
    </row>
    <row r="1014" ht="12.75">
      <c r="A1014" s="1">
        <v>1015</v>
      </c>
    </row>
    <row r="1015" ht="12.75">
      <c r="A1015" s="1">
        <v>1016</v>
      </c>
    </row>
    <row r="1016" ht="12.75">
      <c r="A1016" s="1">
        <v>1017</v>
      </c>
    </row>
    <row r="1017" ht="12.75">
      <c r="A1017" s="1">
        <v>1018</v>
      </c>
    </row>
    <row r="1018" ht="12.75">
      <c r="A1018" s="1">
        <v>1019</v>
      </c>
    </row>
    <row r="1019" ht="12.75">
      <c r="A1019" s="1">
        <v>1020</v>
      </c>
    </row>
    <row r="1020" ht="12.75">
      <c r="A1020" s="1">
        <v>1021</v>
      </c>
    </row>
    <row r="1021" ht="12.75">
      <c r="A1021" s="1">
        <v>1022</v>
      </c>
    </row>
    <row r="1022" ht="12.75">
      <c r="A1022" s="1">
        <v>1023</v>
      </c>
    </row>
    <row r="1023" ht="12.75">
      <c r="A1023" s="1">
        <v>1024</v>
      </c>
    </row>
    <row r="1024" ht="12.75">
      <c r="A1024" s="1">
        <v>1025</v>
      </c>
    </row>
    <row r="1025" ht="12.75">
      <c r="A1025" s="1">
        <v>1026</v>
      </c>
    </row>
    <row r="1026" ht="12.75">
      <c r="A1026" s="1">
        <v>1027</v>
      </c>
    </row>
    <row r="1027" ht="12.75">
      <c r="A1027" s="1">
        <v>1028</v>
      </c>
    </row>
    <row r="1028" ht="12.75">
      <c r="A1028" s="1">
        <v>1029</v>
      </c>
    </row>
    <row r="1029" ht="12.75">
      <c r="A1029" s="1">
        <v>1030</v>
      </c>
    </row>
    <row r="1030" ht="12.75">
      <c r="A1030" s="1">
        <v>1031</v>
      </c>
    </row>
    <row r="1031" ht="12.75">
      <c r="A1031" s="1">
        <v>1032</v>
      </c>
    </row>
    <row r="1032" ht="12.75">
      <c r="A1032" s="1">
        <v>1033</v>
      </c>
    </row>
    <row r="1033" ht="12.75">
      <c r="A1033" s="1">
        <v>1034</v>
      </c>
    </row>
    <row r="1034" ht="12.75">
      <c r="A1034" s="1">
        <v>1035</v>
      </c>
    </row>
    <row r="1035" ht="12.75">
      <c r="A1035" s="1">
        <v>1036</v>
      </c>
    </row>
    <row r="1036" ht="12.75">
      <c r="A1036" s="1">
        <v>1037</v>
      </c>
    </row>
    <row r="1037" ht="12.75">
      <c r="A1037" s="1">
        <v>1038</v>
      </c>
    </row>
    <row r="1038" ht="12.75">
      <c r="A1038" s="1">
        <v>1039</v>
      </c>
    </row>
    <row r="1039" ht="12.75">
      <c r="A1039" s="1">
        <v>1040</v>
      </c>
    </row>
    <row r="1040" ht="12.75">
      <c r="A1040" s="1">
        <v>1041</v>
      </c>
    </row>
    <row r="1041" ht="12.75">
      <c r="A1041" s="1">
        <v>1042</v>
      </c>
    </row>
    <row r="1042" ht="12.75">
      <c r="A1042" s="1">
        <v>1043</v>
      </c>
    </row>
    <row r="1043" ht="12.75">
      <c r="A1043" s="1">
        <v>1044</v>
      </c>
    </row>
    <row r="1044" ht="12.75">
      <c r="A1044" s="1">
        <v>1045</v>
      </c>
    </row>
    <row r="1045" ht="12.75">
      <c r="A1045" s="1">
        <v>1046</v>
      </c>
    </row>
    <row r="1046" ht="12.75">
      <c r="A1046" s="1">
        <v>1047</v>
      </c>
    </row>
    <row r="1047" ht="12.75">
      <c r="A1047" s="1">
        <v>1048</v>
      </c>
    </row>
    <row r="1048" ht="12.75">
      <c r="A1048" s="1">
        <v>1049</v>
      </c>
    </row>
    <row r="1049" ht="12.75">
      <c r="A1049" s="1">
        <v>1050</v>
      </c>
    </row>
    <row r="1050" ht="12.75">
      <c r="A1050" s="1">
        <v>1051</v>
      </c>
    </row>
    <row r="1051" ht="12.75">
      <c r="A1051" s="1">
        <v>1052</v>
      </c>
    </row>
    <row r="1052" ht="12.75">
      <c r="A1052" s="1">
        <v>1053</v>
      </c>
    </row>
    <row r="1053" ht="12.75">
      <c r="A1053" s="1">
        <v>1054</v>
      </c>
    </row>
    <row r="1054" ht="12.75">
      <c r="A1054" s="1">
        <v>1055</v>
      </c>
    </row>
    <row r="1055" ht="12.75">
      <c r="A1055" s="1">
        <v>1056</v>
      </c>
    </row>
    <row r="1056" ht="12.75">
      <c r="A1056" s="1">
        <v>1057</v>
      </c>
    </row>
    <row r="1057" ht="12.75">
      <c r="A1057" s="1">
        <v>1058</v>
      </c>
    </row>
    <row r="1058" ht="12.75">
      <c r="A1058" s="1">
        <v>1059</v>
      </c>
    </row>
    <row r="1059" ht="12.75">
      <c r="A1059" s="1">
        <v>1060</v>
      </c>
    </row>
    <row r="1060" ht="12.75">
      <c r="A1060" s="1">
        <v>1061</v>
      </c>
    </row>
    <row r="1061" ht="12.75">
      <c r="A1061" s="1">
        <v>1062</v>
      </c>
    </row>
    <row r="1062" ht="12.75">
      <c r="A1062" s="1">
        <v>1063</v>
      </c>
    </row>
    <row r="1063" ht="12.75">
      <c r="A1063" s="1">
        <v>1064</v>
      </c>
    </row>
    <row r="1064" ht="12.75">
      <c r="A1064" s="1">
        <v>1065</v>
      </c>
    </row>
    <row r="1065" ht="12.75">
      <c r="A1065" s="1">
        <v>1066</v>
      </c>
    </row>
    <row r="1066" ht="12.75">
      <c r="A1066" s="1">
        <v>1067</v>
      </c>
    </row>
    <row r="1067" ht="12.75">
      <c r="A1067" s="1">
        <v>1068</v>
      </c>
    </row>
    <row r="1068" ht="12.75">
      <c r="A1068" s="1">
        <v>1069</v>
      </c>
    </row>
    <row r="1069" ht="12.75">
      <c r="A1069" s="1">
        <v>1070</v>
      </c>
    </row>
    <row r="1070" ht="12.75">
      <c r="A1070" s="1">
        <v>1071</v>
      </c>
    </row>
    <row r="1071" ht="12.75">
      <c r="A1071" s="1">
        <v>1072</v>
      </c>
    </row>
    <row r="1072" ht="12.75">
      <c r="A1072" s="1">
        <v>1073</v>
      </c>
    </row>
    <row r="1073" ht="12.75">
      <c r="A1073" s="1">
        <v>1074</v>
      </c>
    </row>
    <row r="1074" ht="12.75">
      <c r="A1074" s="1">
        <v>1075</v>
      </c>
    </row>
    <row r="1075" ht="12.75">
      <c r="A1075" s="1">
        <v>1076</v>
      </c>
    </row>
    <row r="1076" ht="12.75">
      <c r="A1076" s="1">
        <v>1077</v>
      </c>
    </row>
    <row r="1077" ht="12.75">
      <c r="A1077" s="1">
        <v>1078</v>
      </c>
    </row>
    <row r="1078" ht="12.75">
      <c r="A1078" s="1">
        <v>1079</v>
      </c>
    </row>
    <row r="1079" ht="12.75">
      <c r="A1079" s="1">
        <v>1080</v>
      </c>
    </row>
    <row r="1080" ht="12.75">
      <c r="A1080" s="1">
        <v>1081</v>
      </c>
    </row>
    <row r="1081" ht="12.75">
      <c r="A1081" s="1">
        <v>1082</v>
      </c>
    </row>
    <row r="1082" ht="12.75">
      <c r="A1082" s="1">
        <v>1083</v>
      </c>
    </row>
    <row r="1083" ht="12.75">
      <c r="A1083" s="1">
        <v>1084</v>
      </c>
    </row>
    <row r="1084" ht="12.75">
      <c r="A1084" s="1">
        <v>1085</v>
      </c>
    </row>
    <row r="1085" ht="12.75">
      <c r="A1085" s="1">
        <v>1086</v>
      </c>
    </row>
    <row r="1086" ht="12.75">
      <c r="A1086" s="1">
        <v>1087</v>
      </c>
    </row>
    <row r="1087" ht="12.75">
      <c r="A1087" s="1">
        <v>1088</v>
      </c>
    </row>
    <row r="1088" ht="12.75">
      <c r="A1088" s="1">
        <v>1089</v>
      </c>
    </row>
    <row r="1089" ht="12.75">
      <c r="A1089" s="1">
        <v>1090</v>
      </c>
    </row>
    <row r="1090" ht="12.75">
      <c r="A1090" s="1">
        <v>1091</v>
      </c>
    </row>
    <row r="1091" ht="12.75">
      <c r="A1091" s="1">
        <v>1092</v>
      </c>
    </row>
    <row r="1092" ht="12.75">
      <c r="A1092" s="1">
        <v>1093</v>
      </c>
    </row>
    <row r="1093" ht="12.75">
      <c r="A1093" s="1">
        <v>1094</v>
      </c>
    </row>
    <row r="1094" ht="12.75">
      <c r="A1094" s="1">
        <v>1095</v>
      </c>
    </row>
    <row r="1095" ht="12.75">
      <c r="A1095" s="1">
        <v>1096</v>
      </c>
    </row>
    <row r="1096" ht="12.75">
      <c r="A1096" s="1">
        <v>1097</v>
      </c>
    </row>
    <row r="1097" ht="12.75">
      <c r="A1097" s="1">
        <v>1098</v>
      </c>
    </row>
    <row r="1098" ht="12.75">
      <c r="A1098" s="1">
        <v>1099</v>
      </c>
    </row>
    <row r="1099" ht="12.75">
      <c r="A1099" s="1">
        <v>1100</v>
      </c>
    </row>
    <row r="1100" ht="12.75">
      <c r="A1100" s="1">
        <v>1101</v>
      </c>
    </row>
    <row r="1101" ht="12.75">
      <c r="A1101" s="1">
        <v>1102</v>
      </c>
    </row>
    <row r="1102" ht="12.75">
      <c r="A1102" s="1">
        <v>1103</v>
      </c>
    </row>
    <row r="1103" ht="12.75">
      <c r="A1103" s="1">
        <v>1104</v>
      </c>
    </row>
    <row r="1104" ht="12.75">
      <c r="A1104" s="1">
        <v>1105</v>
      </c>
    </row>
    <row r="1105" ht="12.75">
      <c r="A1105" s="1">
        <v>1106</v>
      </c>
    </row>
    <row r="1106" ht="12.75">
      <c r="A1106" s="1">
        <v>1107</v>
      </c>
    </row>
    <row r="1107" ht="12.75">
      <c r="A1107" s="1">
        <v>1108</v>
      </c>
    </row>
    <row r="1108" ht="12.75">
      <c r="A1108" s="1">
        <v>1109</v>
      </c>
    </row>
    <row r="1109" ht="12.75">
      <c r="A1109" s="1">
        <v>1110</v>
      </c>
    </row>
    <row r="1110" ht="12.75">
      <c r="A1110" s="1">
        <v>1111</v>
      </c>
    </row>
    <row r="1111" ht="12.75">
      <c r="A1111" s="1">
        <v>1112</v>
      </c>
    </row>
    <row r="1112" ht="12.75">
      <c r="A1112" s="1">
        <v>1113</v>
      </c>
    </row>
    <row r="1113" ht="12.75">
      <c r="A1113" s="1">
        <v>1114</v>
      </c>
    </row>
    <row r="1114" ht="12.75">
      <c r="A1114" s="1">
        <v>1115</v>
      </c>
    </row>
    <row r="1115" ht="12.75">
      <c r="A1115" s="1">
        <v>1116</v>
      </c>
    </row>
    <row r="1116" ht="12.75">
      <c r="A1116" s="1">
        <v>1117</v>
      </c>
    </row>
    <row r="1117" ht="12.75">
      <c r="A1117" s="1">
        <v>1118</v>
      </c>
    </row>
    <row r="1118" ht="12.75">
      <c r="A1118" s="1">
        <v>1119</v>
      </c>
    </row>
    <row r="1119" ht="12.75">
      <c r="A1119" s="1">
        <v>1120</v>
      </c>
    </row>
    <row r="1120" ht="12.75">
      <c r="A1120" s="1">
        <v>1121</v>
      </c>
    </row>
    <row r="1121" ht="12.75">
      <c r="A1121" s="1">
        <v>1122</v>
      </c>
    </row>
    <row r="1122" ht="12.75">
      <c r="A1122" s="1">
        <v>1123</v>
      </c>
    </row>
    <row r="1123" ht="12.75">
      <c r="A1123" s="1">
        <v>1124</v>
      </c>
    </row>
    <row r="1124" ht="12.75">
      <c r="A1124" s="1">
        <v>1125</v>
      </c>
    </row>
    <row r="1125" ht="12.75">
      <c r="A1125" s="1">
        <v>1126</v>
      </c>
    </row>
    <row r="1126" ht="12.75">
      <c r="A1126" s="1">
        <v>1127</v>
      </c>
    </row>
    <row r="1127" ht="12.75">
      <c r="A1127" s="1">
        <v>1128</v>
      </c>
    </row>
    <row r="1128" ht="12.75">
      <c r="A1128" s="1">
        <v>1129</v>
      </c>
    </row>
    <row r="1129" ht="12.75">
      <c r="A1129" s="1">
        <v>1130</v>
      </c>
    </row>
    <row r="1130" ht="12.75">
      <c r="A1130" s="1">
        <v>1131</v>
      </c>
    </row>
    <row r="1131" ht="12.75">
      <c r="A1131" s="1">
        <v>1132</v>
      </c>
    </row>
    <row r="1132" ht="12.75">
      <c r="A1132" s="1">
        <v>1133</v>
      </c>
    </row>
    <row r="1133" ht="12.75">
      <c r="A1133" s="1">
        <v>1134</v>
      </c>
    </row>
    <row r="1134" ht="12.75">
      <c r="A1134" s="1">
        <v>1135</v>
      </c>
    </row>
    <row r="1135" ht="12.75">
      <c r="A1135" s="1">
        <v>1136</v>
      </c>
    </row>
    <row r="1136" ht="12.75">
      <c r="A1136" s="1">
        <v>1137</v>
      </c>
    </row>
    <row r="1137" ht="12.75">
      <c r="A1137" s="1">
        <v>1138</v>
      </c>
    </row>
    <row r="1138" ht="12.75">
      <c r="A1138" s="1">
        <v>1139</v>
      </c>
    </row>
    <row r="1139" ht="12.75">
      <c r="A1139" s="1">
        <v>1140</v>
      </c>
    </row>
    <row r="1140" ht="12.75">
      <c r="A1140" s="1">
        <v>1141</v>
      </c>
    </row>
    <row r="1141" ht="12.75">
      <c r="A1141" s="1">
        <v>1142</v>
      </c>
    </row>
    <row r="1142" ht="12.75">
      <c r="A1142" s="1">
        <v>1143</v>
      </c>
    </row>
    <row r="1143" ht="12.75">
      <c r="A1143" s="1">
        <v>1144</v>
      </c>
    </row>
    <row r="1144" ht="12.75">
      <c r="A1144" s="1">
        <v>1145</v>
      </c>
    </row>
    <row r="1145" ht="12.75">
      <c r="A1145" s="1">
        <v>1146</v>
      </c>
    </row>
    <row r="1146" ht="12.75">
      <c r="A1146" s="1">
        <v>1147</v>
      </c>
    </row>
    <row r="1147" ht="12.75">
      <c r="A1147" s="1">
        <v>1148</v>
      </c>
    </row>
    <row r="1148" ht="12.75">
      <c r="A1148" s="1">
        <v>1149</v>
      </c>
    </row>
    <row r="1149" ht="12.75">
      <c r="A1149" s="1">
        <v>1150</v>
      </c>
    </row>
    <row r="1150" ht="12.75">
      <c r="A1150" s="1">
        <v>1151</v>
      </c>
    </row>
    <row r="1151" ht="12.75">
      <c r="A1151" s="1">
        <v>1152</v>
      </c>
    </row>
    <row r="1152" ht="12.75">
      <c r="A1152" s="1">
        <v>1153</v>
      </c>
    </row>
    <row r="1153" ht="12.75">
      <c r="A1153" s="1">
        <v>1154</v>
      </c>
    </row>
    <row r="1154" ht="12.75">
      <c r="A1154" s="1">
        <v>1155</v>
      </c>
    </row>
    <row r="1155" ht="12.75">
      <c r="A1155" s="1">
        <v>1156</v>
      </c>
    </row>
    <row r="1156" ht="12.75">
      <c r="A1156" s="1">
        <v>1157</v>
      </c>
    </row>
    <row r="1157" ht="12.75">
      <c r="A1157" s="1">
        <v>1158</v>
      </c>
    </row>
    <row r="1158" ht="12.75">
      <c r="A1158" s="1">
        <v>1159</v>
      </c>
    </row>
    <row r="1159" ht="12.75">
      <c r="A1159" s="1">
        <v>1160</v>
      </c>
    </row>
    <row r="1160" ht="12.75">
      <c r="A1160" s="1">
        <v>1161</v>
      </c>
    </row>
    <row r="1161" ht="12.75">
      <c r="A1161" s="1">
        <v>1162</v>
      </c>
    </row>
    <row r="1162" ht="12.75">
      <c r="A1162" s="1">
        <v>1163</v>
      </c>
    </row>
    <row r="1163" ht="12.75">
      <c r="A1163" s="1">
        <v>1164</v>
      </c>
    </row>
    <row r="1164" ht="12.75">
      <c r="A1164" s="1">
        <v>1165</v>
      </c>
    </row>
    <row r="1165" ht="12.75">
      <c r="A1165" s="1">
        <v>1166</v>
      </c>
    </row>
    <row r="1166" ht="12.75">
      <c r="A1166" s="1">
        <v>1167</v>
      </c>
    </row>
    <row r="1167" ht="12.75">
      <c r="A1167" s="1">
        <v>1168</v>
      </c>
    </row>
    <row r="1168" ht="12.75">
      <c r="A1168" s="1">
        <v>1169</v>
      </c>
    </row>
    <row r="1169" ht="12.75">
      <c r="A1169" s="1">
        <v>1170</v>
      </c>
    </row>
    <row r="1170" ht="12.75">
      <c r="A1170" s="1">
        <v>1171</v>
      </c>
    </row>
    <row r="1171" ht="12.75">
      <c r="A1171" s="1">
        <v>1172</v>
      </c>
    </row>
    <row r="1172" ht="12.75">
      <c r="A1172" s="1">
        <v>1173</v>
      </c>
    </row>
    <row r="1173" ht="12.75">
      <c r="A1173" s="1">
        <v>1174</v>
      </c>
    </row>
    <row r="1174" ht="12.75">
      <c r="A1174" s="1">
        <v>1175</v>
      </c>
    </row>
    <row r="1175" ht="12.75">
      <c r="A1175" s="1">
        <v>1176</v>
      </c>
    </row>
    <row r="1176" ht="12.75">
      <c r="A1176" s="1">
        <v>1177</v>
      </c>
    </row>
    <row r="1177" ht="12.75">
      <c r="A1177" s="1">
        <v>1178</v>
      </c>
    </row>
    <row r="1178" ht="12.75">
      <c r="A1178" s="1">
        <v>1179</v>
      </c>
    </row>
    <row r="1179" ht="12.75">
      <c r="A1179" s="1">
        <v>1180</v>
      </c>
    </row>
    <row r="1180" ht="12.75">
      <c r="A1180" s="1">
        <v>1181</v>
      </c>
    </row>
    <row r="1181" ht="12.75">
      <c r="A1181" s="1">
        <v>1182</v>
      </c>
    </row>
    <row r="1182" ht="12.75">
      <c r="A1182" s="1">
        <v>1183</v>
      </c>
    </row>
    <row r="1183" ht="12.75">
      <c r="A1183" s="1">
        <v>1184</v>
      </c>
    </row>
    <row r="1184" ht="12.75">
      <c r="A1184" s="1">
        <v>1185</v>
      </c>
    </row>
    <row r="1185" ht="12.75">
      <c r="A1185" s="1">
        <v>1186</v>
      </c>
    </row>
    <row r="1186" ht="12.75">
      <c r="A1186" s="1">
        <v>1187</v>
      </c>
    </row>
    <row r="1187" ht="12.75">
      <c r="A1187" s="1">
        <v>1188</v>
      </c>
    </row>
    <row r="1188" ht="12.75">
      <c r="A1188" s="1">
        <v>1189</v>
      </c>
    </row>
    <row r="1189" ht="12.75">
      <c r="A1189" s="1">
        <v>1190</v>
      </c>
    </row>
    <row r="1190" ht="12.75">
      <c r="A1190" s="1">
        <v>1191</v>
      </c>
    </row>
    <row r="1191" ht="12.75">
      <c r="A1191" s="1">
        <v>1192</v>
      </c>
    </row>
    <row r="1192" ht="12.75">
      <c r="A1192" s="1">
        <v>1193</v>
      </c>
    </row>
    <row r="1193" ht="12.75">
      <c r="A1193" s="1">
        <v>1194</v>
      </c>
    </row>
    <row r="1194" ht="12.75">
      <c r="A1194" s="1">
        <v>1195</v>
      </c>
    </row>
    <row r="1195" ht="12.75">
      <c r="A1195" s="1">
        <v>1196</v>
      </c>
    </row>
    <row r="1196" ht="12.75">
      <c r="A1196" s="1">
        <v>1197</v>
      </c>
    </row>
    <row r="1197" ht="12.75">
      <c r="A1197" s="1">
        <v>1198</v>
      </c>
    </row>
    <row r="1198" ht="12.75">
      <c r="A1198" s="1">
        <v>1199</v>
      </c>
    </row>
    <row r="1199" ht="12.75">
      <c r="A1199" s="1">
        <v>1200</v>
      </c>
    </row>
    <row r="1200" ht="12.75">
      <c r="A1200" s="1">
        <v>1201</v>
      </c>
    </row>
    <row r="1201" ht="12.75">
      <c r="A1201" s="1">
        <v>1202</v>
      </c>
    </row>
    <row r="1202" ht="12.75">
      <c r="A1202" s="1">
        <v>1203</v>
      </c>
    </row>
    <row r="1203" ht="12.75">
      <c r="A1203" s="1">
        <v>1204</v>
      </c>
    </row>
    <row r="1204" ht="12.75">
      <c r="A1204" s="1">
        <v>1205</v>
      </c>
    </row>
    <row r="1205" ht="12.75">
      <c r="A1205" s="1">
        <v>1206</v>
      </c>
    </row>
    <row r="1206" ht="12.75">
      <c r="A1206" s="1">
        <v>1207</v>
      </c>
    </row>
    <row r="1207" ht="12.75">
      <c r="A1207" s="1">
        <v>1208</v>
      </c>
    </row>
    <row r="1208" ht="12.75">
      <c r="A1208" s="1">
        <v>1209</v>
      </c>
    </row>
    <row r="1209" ht="12.75">
      <c r="A1209" s="1">
        <v>1210</v>
      </c>
    </row>
    <row r="1210" ht="12.75">
      <c r="A1210" s="1">
        <v>1211</v>
      </c>
    </row>
    <row r="1211" ht="12.75">
      <c r="A1211" s="1">
        <v>1212</v>
      </c>
    </row>
    <row r="1212" ht="12.75">
      <c r="A1212" s="1">
        <v>1213</v>
      </c>
    </row>
    <row r="1213" ht="12.75">
      <c r="A1213" s="1">
        <v>1214</v>
      </c>
    </row>
    <row r="1214" ht="12.75">
      <c r="A1214" s="1">
        <v>1215</v>
      </c>
    </row>
    <row r="1215" ht="12.75">
      <c r="A1215" s="1">
        <v>1216</v>
      </c>
    </row>
    <row r="1216" ht="12.75">
      <c r="A1216" s="1">
        <v>1217</v>
      </c>
    </row>
    <row r="1217" ht="12.75">
      <c r="A1217" s="1">
        <v>1218</v>
      </c>
    </row>
    <row r="1218" ht="12.75">
      <c r="A1218" s="1">
        <v>1219</v>
      </c>
    </row>
    <row r="1219" ht="12.75">
      <c r="A1219" s="1">
        <v>1220</v>
      </c>
    </row>
    <row r="1220" ht="12.75">
      <c r="A1220" s="1">
        <v>1221</v>
      </c>
    </row>
    <row r="1221" ht="12.75">
      <c r="A1221" s="1">
        <v>1222</v>
      </c>
    </row>
    <row r="1222" ht="12.75">
      <c r="A1222" s="1">
        <v>1223</v>
      </c>
    </row>
    <row r="1223" ht="12.75">
      <c r="A1223" s="1">
        <v>1224</v>
      </c>
    </row>
    <row r="1224" ht="12.75">
      <c r="A1224" s="1">
        <v>1225</v>
      </c>
    </row>
    <row r="1225" ht="12.75">
      <c r="A1225" s="1">
        <v>1226</v>
      </c>
    </row>
    <row r="1226" ht="12.75">
      <c r="A1226" s="1">
        <v>1227</v>
      </c>
    </row>
    <row r="1227" ht="12.75">
      <c r="A1227" s="1">
        <v>1228</v>
      </c>
    </row>
    <row r="1228" ht="12.75">
      <c r="A1228" s="1">
        <v>1229</v>
      </c>
    </row>
    <row r="1229" ht="12.75">
      <c r="A1229" s="1">
        <v>1230</v>
      </c>
    </row>
    <row r="1230" ht="12.75">
      <c r="A1230" s="1">
        <v>1231</v>
      </c>
    </row>
    <row r="1231" ht="12.75">
      <c r="A1231" s="1">
        <v>1232</v>
      </c>
    </row>
    <row r="1232" ht="12.75">
      <c r="A1232" s="1">
        <v>1233</v>
      </c>
    </row>
    <row r="1233" ht="12.75">
      <c r="A1233" s="1">
        <v>1234</v>
      </c>
    </row>
    <row r="1234" ht="12.75">
      <c r="A1234" s="1">
        <v>1235</v>
      </c>
    </row>
    <row r="1235" ht="12.75">
      <c r="A1235" s="1">
        <v>1236</v>
      </c>
    </row>
    <row r="1236" ht="12.75">
      <c r="A1236" s="1">
        <v>1237</v>
      </c>
    </row>
    <row r="1237" ht="12.75">
      <c r="A1237" s="1">
        <v>1238</v>
      </c>
    </row>
    <row r="1238" ht="12.75">
      <c r="A1238" s="1">
        <v>1239</v>
      </c>
    </row>
    <row r="1239" ht="12.75">
      <c r="A1239" s="1">
        <v>1240</v>
      </c>
    </row>
    <row r="1240" ht="12.75">
      <c r="A1240" s="1">
        <v>1241</v>
      </c>
    </row>
    <row r="1241" ht="12.75">
      <c r="A1241" s="1">
        <v>1242</v>
      </c>
    </row>
    <row r="1242" ht="12.75">
      <c r="A1242" s="1">
        <v>1243</v>
      </c>
    </row>
    <row r="1243" ht="12.75">
      <c r="A1243" s="1">
        <v>1244</v>
      </c>
    </row>
    <row r="1244" ht="12.75">
      <c r="A1244" s="1">
        <v>1245</v>
      </c>
    </row>
    <row r="1245" ht="12.75">
      <c r="A1245" s="1">
        <v>1246</v>
      </c>
    </row>
    <row r="1246" ht="12.75">
      <c r="A1246" s="1">
        <v>1247</v>
      </c>
    </row>
    <row r="1247" ht="12.75">
      <c r="A1247" s="1">
        <v>1248</v>
      </c>
    </row>
    <row r="1248" ht="12.75">
      <c r="A1248" s="1">
        <v>1249</v>
      </c>
    </row>
    <row r="1249" ht="12.75">
      <c r="A1249" s="1">
        <v>1250</v>
      </c>
    </row>
    <row r="1250" ht="12.75">
      <c r="A1250" s="1">
        <v>1251</v>
      </c>
    </row>
    <row r="1251" ht="12.75">
      <c r="A1251" s="1">
        <v>1252</v>
      </c>
    </row>
    <row r="1252" ht="12.75">
      <c r="A1252" s="1">
        <v>1253</v>
      </c>
    </row>
    <row r="1253" ht="12.75">
      <c r="A1253" s="1">
        <v>1254</v>
      </c>
    </row>
    <row r="1254" ht="12.75">
      <c r="A1254" s="1">
        <v>1255</v>
      </c>
    </row>
    <row r="1255" ht="12.75">
      <c r="A1255" s="1">
        <v>1256</v>
      </c>
    </row>
    <row r="1256" ht="12.75">
      <c r="A1256" s="1">
        <v>1257</v>
      </c>
    </row>
    <row r="1257" ht="12.75">
      <c r="A1257" s="1">
        <v>1258</v>
      </c>
    </row>
    <row r="1258" ht="12.75">
      <c r="A1258" s="1">
        <v>1259</v>
      </c>
    </row>
    <row r="1259" ht="12.75">
      <c r="A1259" s="1">
        <v>1260</v>
      </c>
    </row>
    <row r="1260" ht="12.75">
      <c r="A1260" s="1">
        <v>1261</v>
      </c>
    </row>
    <row r="1261" ht="12.75">
      <c r="A1261" s="1">
        <v>1262</v>
      </c>
    </row>
    <row r="1262" ht="12.75">
      <c r="A1262" s="1">
        <v>1263</v>
      </c>
    </row>
    <row r="1263" ht="12.75">
      <c r="A1263" s="1">
        <v>1264</v>
      </c>
    </row>
    <row r="1264" ht="12.75">
      <c r="A1264" s="1">
        <v>1265</v>
      </c>
    </row>
    <row r="1265" ht="12.75">
      <c r="A1265" s="1">
        <v>1266</v>
      </c>
    </row>
    <row r="1266" ht="12.75">
      <c r="A1266" s="1">
        <v>1267</v>
      </c>
    </row>
    <row r="1267" ht="12.75">
      <c r="A1267" s="1">
        <v>1268</v>
      </c>
    </row>
    <row r="1268" ht="12.75">
      <c r="A1268" s="1">
        <v>1269</v>
      </c>
    </row>
    <row r="1269" ht="12.75">
      <c r="A1269" s="1">
        <v>1270</v>
      </c>
    </row>
    <row r="1270" ht="12.75">
      <c r="A1270" s="1">
        <v>1271</v>
      </c>
    </row>
    <row r="1271" ht="12.75">
      <c r="A1271" s="1">
        <v>1272</v>
      </c>
    </row>
    <row r="1272" ht="12.75">
      <c r="A1272" s="1">
        <v>1273</v>
      </c>
    </row>
    <row r="1273" ht="12.75">
      <c r="A1273" s="1">
        <v>1274</v>
      </c>
    </row>
    <row r="1274" ht="12.75">
      <c r="A1274" s="1">
        <v>1275</v>
      </c>
    </row>
    <row r="1275" ht="12.75">
      <c r="A1275" s="1">
        <v>1276</v>
      </c>
    </row>
    <row r="1276" ht="12.75">
      <c r="A1276" s="1">
        <v>1277</v>
      </c>
    </row>
    <row r="1277" ht="12.75">
      <c r="A1277" s="1">
        <v>1278</v>
      </c>
    </row>
    <row r="1278" ht="12.75">
      <c r="A1278" s="1">
        <v>1279</v>
      </c>
    </row>
    <row r="1279" ht="12.75">
      <c r="A1279" s="1">
        <v>1280</v>
      </c>
    </row>
    <row r="1280" ht="12.75">
      <c r="A1280" s="1">
        <v>1281</v>
      </c>
    </row>
    <row r="1281" ht="12.75">
      <c r="A1281" s="1">
        <v>1282</v>
      </c>
    </row>
    <row r="1282" ht="12.75">
      <c r="A1282" s="1">
        <v>1283</v>
      </c>
    </row>
    <row r="1283" ht="12.75">
      <c r="A1283" s="1">
        <v>1284</v>
      </c>
    </row>
    <row r="1284" ht="12.75">
      <c r="A1284" s="1">
        <v>1285</v>
      </c>
    </row>
    <row r="1285" ht="12.75">
      <c r="A1285" s="1">
        <v>1286</v>
      </c>
    </row>
    <row r="1286" ht="12.75">
      <c r="A1286" s="1">
        <v>1287</v>
      </c>
    </row>
    <row r="1287" ht="12.75">
      <c r="A1287" s="1">
        <v>1288</v>
      </c>
    </row>
    <row r="1288" ht="12.75">
      <c r="A1288" s="1">
        <v>1289</v>
      </c>
    </row>
    <row r="1289" ht="12.75">
      <c r="A1289" s="1">
        <v>1290</v>
      </c>
    </row>
    <row r="1290" ht="12.75">
      <c r="A1290" s="1">
        <v>1291</v>
      </c>
    </row>
    <row r="1291" ht="12.75">
      <c r="A1291" s="1">
        <v>1292</v>
      </c>
    </row>
    <row r="1292" ht="12.75">
      <c r="A1292" s="1">
        <v>1293</v>
      </c>
    </row>
    <row r="1293" ht="12.75">
      <c r="A1293" s="1">
        <v>1294</v>
      </c>
    </row>
    <row r="1294" ht="12.75">
      <c r="A1294" s="1">
        <v>1295</v>
      </c>
    </row>
    <row r="1295" ht="12.75">
      <c r="A1295" s="1">
        <v>1296</v>
      </c>
    </row>
    <row r="1296" ht="12.75">
      <c r="A1296" s="1">
        <v>1297</v>
      </c>
    </row>
    <row r="1297" ht="12.75">
      <c r="A1297" s="1">
        <v>1298</v>
      </c>
    </row>
    <row r="1298" ht="12.75">
      <c r="A1298" s="1">
        <v>1299</v>
      </c>
    </row>
    <row r="1299" ht="12.75">
      <c r="A1299" s="1">
        <v>1300</v>
      </c>
    </row>
    <row r="1300" ht="12.75">
      <c r="A1300" s="1">
        <v>1301</v>
      </c>
    </row>
    <row r="1301" ht="12.75">
      <c r="A1301" s="1">
        <v>1302</v>
      </c>
    </row>
    <row r="1302" ht="12.75">
      <c r="A1302" s="1">
        <v>1303</v>
      </c>
    </row>
    <row r="1303" ht="12.75">
      <c r="A1303" s="1">
        <v>1304</v>
      </c>
    </row>
    <row r="1304" ht="12.75">
      <c r="A1304" s="1">
        <v>1305</v>
      </c>
    </row>
    <row r="1305" ht="12.75">
      <c r="A1305" s="1">
        <v>1306</v>
      </c>
    </row>
    <row r="1306" ht="12.75">
      <c r="A1306" s="1">
        <v>1307</v>
      </c>
    </row>
    <row r="1307" ht="12.75">
      <c r="A1307" s="1">
        <v>1308</v>
      </c>
    </row>
    <row r="1308" ht="12.75">
      <c r="A1308" s="1">
        <v>1309</v>
      </c>
    </row>
    <row r="1309" ht="12.75">
      <c r="A1309" s="1">
        <v>1310</v>
      </c>
    </row>
    <row r="1310" ht="12.75">
      <c r="A1310" s="1">
        <v>1311</v>
      </c>
    </row>
    <row r="1311" ht="12.75">
      <c r="A1311" s="1">
        <v>1312</v>
      </c>
    </row>
    <row r="1312" ht="12.75">
      <c r="A1312" s="1">
        <v>1313</v>
      </c>
    </row>
    <row r="1313" ht="12.75">
      <c r="A1313" s="1">
        <v>1314</v>
      </c>
    </row>
    <row r="1314" ht="12.75">
      <c r="A1314" s="1">
        <v>1315</v>
      </c>
    </row>
    <row r="1315" ht="12.75">
      <c r="A1315" s="1">
        <v>1316</v>
      </c>
    </row>
    <row r="1316" ht="12.75">
      <c r="A1316" s="1">
        <v>1317</v>
      </c>
    </row>
    <row r="1317" ht="12.75">
      <c r="A1317" s="1">
        <v>1318</v>
      </c>
    </row>
    <row r="1318" ht="12.75">
      <c r="A1318" s="1">
        <v>1319</v>
      </c>
    </row>
    <row r="1319" ht="12.75">
      <c r="A1319" s="1">
        <v>1320</v>
      </c>
    </row>
    <row r="1320" ht="12.75">
      <c r="A1320" s="1">
        <v>1321</v>
      </c>
    </row>
    <row r="1321" ht="12.75">
      <c r="A1321" s="1">
        <v>1322</v>
      </c>
    </row>
    <row r="1322" ht="12.75">
      <c r="A1322" s="1">
        <v>1323</v>
      </c>
    </row>
    <row r="1323" ht="12.75">
      <c r="A1323" s="1">
        <v>1324</v>
      </c>
    </row>
    <row r="1324" ht="12.75">
      <c r="A1324" s="1">
        <v>1325</v>
      </c>
    </row>
    <row r="1325" ht="12.75">
      <c r="A1325" s="1">
        <v>1326</v>
      </c>
    </row>
    <row r="1326" ht="12.75">
      <c r="A1326" s="1">
        <v>1327</v>
      </c>
    </row>
    <row r="1327" ht="12.75">
      <c r="A1327" s="1">
        <v>1328</v>
      </c>
    </row>
    <row r="1328" ht="12.75">
      <c r="A1328" s="1">
        <v>1329</v>
      </c>
    </row>
    <row r="1329" ht="12.75">
      <c r="A1329" s="1">
        <v>1330</v>
      </c>
    </row>
    <row r="1330" ht="12.75">
      <c r="A1330" s="1">
        <v>1331</v>
      </c>
    </row>
    <row r="1331" ht="12.75">
      <c r="A1331" s="1">
        <v>1332</v>
      </c>
    </row>
    <row r="1332" ht="12.75">
      <c r="A1332" s="1">
        <v>1333</v>
      </c>
    </row>
    <row r="1333" ht="12.75">
      <c r="A1333" s="1">
        <v>1334</v>
      </c>
    </row>
    <row r="1334" ht="12.75">
      <c r="A1334" s="1">
        <v>1335</v>
      </c>
    </row>
    <row r="1335" ht="12.75">
      <c r="A1335" s="1">
        <v>1336</v>
      </c>
    </row>
    <row r="1336" ht="12.75">
      <c r="A1336" s="1">
        <v>1337</v>
      </c>
    </row>
    <row r="1337" ht="12.75">
      <c r="A1337" s="1">
        <v>1338</v>
      </c>
    </row>
    <row r="1338" ht="12.75">
      <c r="A1338" s="1">
        <v>1339</v>
      </c>
    </row>
    <row r="1339" ht="12.75">
      <c r="A1339" s="1">
        <v>1340</v>
      </c>
    </row>
    <row r="1340" ht="12.75">
      <c r="A1340" s="1">
        <v>1341</v>
      </c>
    </row>
    <row r="1341" ht="12.75">
      <c r="A1341" s="1">
        <v>1342</v>
      </c>
    </row>
    <row r="1342" ht="12.75">
      <c r="A1342" s="1">
        <v>1343</v>
      </c>
    </row>
    <row r="1343" ht="12.75">
      <c r="A1343" s="1">
        <v>1344</v>
      </c>
    </row>
    <row r="1344" ht="12.75">
      <c r="A1344" s="1">
        <v>1345</v>
      </c>
    </row>
    <row r="1345" ht="12.75">
      <c r="A1345" s="1">
        <v>1346</v>
      </c>
    </row>
    <row r="1346" ht="12.75">
      <c r="A1346" s="1">
        <v>1347</v>
      </c>
    </row>
    <row r="1347" ht="12.75">
      <c r="A1347" s="1">
        <v>1348</v>
      </c>
    </row>
    <row r="1348" ht="12.75">
      <c r="A1348" s="1">
        <v>1349</v>
      </c>
    </row>
    <row r="1349" ht="12.75">
      <c r="A1349" s="1">
        <v>1350</v>
      </c>
    </row>
    <row r="1350" ht="12.75">
      <c r="A1350" s="1">
        <v>1351</v>
      </c>
    </row>
    <row r="1351" ht="12.75">
      <c r="A1351" s="1">
        <v>1352</v>
      </c>
    </row>
    <row r="1352" ht="12.75">
      <c r="A1352" s="1">
        <v>1353</v>
      </c>
    </row>
    <row r="1353" ht="12.75">
      <c r="A1353" s="1">
        <v>1354</v>
      </c>
    </row>
    <row r="1354" ht="12.75">
      <c r="A1354" s="1">
        <v>1355</v>
      </c>
    </row>
    <row r="1355" ht="12.75">
      <c r="A1355" s="1">
        <v>1356</v>
      </c>
    </row>
    <row r="1356" ht="12.75">
      <c r="A1356" s="1">
        <v>1357</v>
      </c>
    </row>
    <row r="1357" ht="12.75">
      <c r="A1357" s="1">
        <v>1358</v>
      </c>
    </row>
    <row r="1358" ht="12.75">
      <c r="A1358" s="1">
        <v>1359</v>
      </c>
    </row>
    <row r="1359" ht="12.75">
      <c r="A1359" s="1">
        <v>1360</v>
      </c>
    </row>
    <row r="1360" ht="12.75">
      <c r="A1360" s="1">
        <v>1361</v>
      </c>
    </row>
    <row r="1361" ht="12.75">
      <c r="A1361" s="1">
        <v>1362</v>
      </c>
    </row>
    <row r="1362" ht="12.75">
      <c r="A1362" s="1">
        <v>1363</v>
      </c>
    </row>
    <row r="1363" ht="12.75">
      <c r="A1363" s="1">
        <v>1364</v>
      </c>
    </row>
    <row r="1364" ht="12.75">
      <c r="A1364" s="1">
        <v>1365</v>
      </c>
    </row>
    <row r="1365" ht="12.75">
      <c r="A1365" s="1">
        <v>1366</v>
      </c>
    </row>
    <row r="1366" ht="12.75">
      <c r="A1366" s="1">
        <v>1367</v>
      </c>
    </row>
    <row r="1367" ht="12.75">
      <c r="A1367" s="1">
        <v>1368</v>
      </c>
    </row>
    <row r="1368" ht="12.75">
      <c r="A1368" s="1">
        <v>1369</v>
      </c>
    </row>
    <row r="1369" ht="12.75">
      <c r="A1369" s="1">
        <v>1370</v>
      </c>
    </row>
    <row r="1370" ht="12.75">
      <c r="A1370" s="1">
        <v>1371</v>
      </c>
    </row>
    <row r="1371" ht="12.75">
      <c r="A1371" s="1">
        <v>1372</v>
      </c>
    </row>
    <row r="1372" ht="12.75">
      <c r="A1372" s="1">
        <v>1373</v>
      </c>
    </row>
    <row r="1373" ht="12.75">
      <c r="A1373" s="1">
        <v>1374</v>
      </c>
    </row>
    <row r="1374" ht="12.75">
      <c r="A1374" s="1">
        <v>1375</v>
      </c>
    </row>
    <row r="1375" ht="12.75">
      <c r="A1375" s="1">
        <v>1376</v>
      </c>
    </row>
    <row r="1376" ht="12.75">
      <c r="A1376" s="1">
        <v>1377</v>
      </c>
    </row>
    <row r="1377" ht="12.75">
      <c r="A1377" s="1">
        <v>1378</v>
      </c>
    </row>
    <row r="1378" ht="12.75">
      <c r="A1378" s="1">
        <v>1379</v>
      </c>
    </row>
    <row r="1379" ht="12.75">
      <c r="A1379" s="1">
        <v>1380</v>
      </c>
    </row>
    <row r="1380" ht="12.75">
      <c r="A1380" s="1">
        <v>1381</v>
      </c>
    </row>
    <row r="1381" ht="12.75">
      <c r="A1381" s="1">
        <v>1382</v>
      </c>
    </row>
    <row r="1382" ht="12.75">
      <c r="A1382" s="1">
        <v>1383</v>
      </c>
    </row>
    <row r="1383" ht="12.75">
      <c r="A1383" s="1">
        <v>1384</v>
      </c>
    </row>
    <row r="1384" ht="12.75">
      <c r="A1384" s="1">
        <v>1385</v>
      </c>
    </row>
    <row r="1385" ht="12.75">
      <c r="A1385" s="1">
        <v>1386</v>
      </c>
    </row>
    <row r="1386" ht="12.75">
      <c r="A1386" s="1">
        <v>1387</v>
      </c>
    </row>
    <row r="1387" ht="12.75">
      <c r="A1387" s="1">
        <v>1388</v>
      </c>
    </row>
    <row r="1388" ht="12.75">
      <c r="A1388" s="1">
        <v>1389</v>
      </c>
    </row>
    <row r="1389" ht="12.75">
      <c r="A1389" s="1">
        <v>1390</v>
      </c>
    </row>
    <row r="1390" ht="12.75">
      <c r="A1390" s="1">
        <v>1391</v>
      </c>
    </row>
    <row r="1391" ht="12.75">
      <c r="A1391" s="1">
        <v>1392</v>
      </c>
    </row>
    <row r="1392" ht="12.75">
      <c r="A1392" s="1">
        <v>1393</v>
      </c>
    </row>
    <row r="1393" ht="12.75">
      <c r="A1393" s="1">
        <v>1394</v>
      </c>
    </row>
    <row r="1394" ht="12.75">
      <c r="A1394" s="1">
        <v>1395</v>
      </c>
    </row>
    <row r="1395" ht="12.75">
      <c r="A1395" s="1">
        <v>1396</v>
      </c>
    </row>
    <row r="1396" ht="12.75">
      <c r="A1396" s="1">
        <v>1397</v>
      </c>
    </row>
    <row r="1397" ht="12.75">
      <c r="A1397" s="1">
        <v>1398</v>
      </c>
    </row>
    <row r="1398" ht="12.75">
      <c r="A1398" s="1">
        <v>1399</v>
      </c>
    </row>
    <row r="1399" ht="12.75">
      <c r="A1399" s="1">
        <v>1400</v>
      </c>
    </row>
    <row r="1400" ht="12.75">
      <c r="A1400" s="1">
        <v>1401</v>
      </c>
    </row>
    <row r="1401" ht="12.75">
      <c r="A1401" s="1">
        <v>1402</v>
      </c>
    </row>
    <row r="1402" ht="12.75">
      <c r="A1402" s="1">
        <v>1403</v>
      </c>
    </row>
    <row r="1403" ht="12.75">
      <c r="A1403" s="1">
        <v>1404</v>
      </c>
    </row>
    <row r="1404" ht="12.75">
      <c r="A1404" s="1">
        <v>1405</v>
      </c>
    </row>
    <row r="1405" ht="12.75">
      <c r="A1405" s="1">
        <v>1406</v>
      </c>
    </row>
    <row r="1406" ht="12.75">
      <c r="A1406" s="1">
        <v>1407</v>
      </c>
    </row>
    <row r="1407" ht="12.75">
      <c r="A1407" s="1">
        <v>1408</v>
      </c>
    </row>
    <row r="1408" ht="12.75">
      <c r="A1408" s="1">
        <v>1409</v>
      </c>
    </row>
    <row r="1409" ht="12.75">
      <c r="A1409" s="1">
        <v>1410</v>
      </c>
    </row>
    <row r="1410" ht="12.75">
      <c r="A1410" s="1">
        <v>1411</v>
      </c>
    </row>
    <row r="1411" ht="12.75">
      <c r="A1411" s="1">
        <v>1412</v>
      </c>
    </row>
    <row r="1412" ht="12.75">
      <c r="A1412" s="1">
        <v>1413</v>
      </c>
    </row>
    <row r="1413" ht="12.75">
      <c r="A1413" s="1">
        <v>1414</v>
      </c>
    </row>
    <row r="1414" ht="12.75">
      <c r="A1414" s="1">
        <v>1415</v>
      </c>
    </row>
    <row r="1415" ht="12.75">
      <c r="A1415" s="1">
        <v>1416</v>
      </c>
    </row>
    <row r="1416" ht="12.75">
      <c r="A1416" s="1">
        <v>1417</v>
      </c>
    </row>
    <row r="1417" ht="12.75">
      <c r="A1417" s="1">
        <v>1418</v>
      </c>
    </row>
    <row r="1418" ht="12.75">
      <c r="A1418" s="1">
        <v>1419</v>
      </c>
    </row>
    <row r="1419" ht="12.75">
      <c r="A1419" s="1">
        <v>1420</v>
      </c>
    </row>
    <row r="1420" ht="12.75">
      <c r="A1420" s="1">
        <v>1421</v>
      </c>
    </row>
    <row r="1421" ht="12.75">
      <c r="A1421" s="1">
        <v>1422</v>
      </c>
    </row>
    <row r="1422" ht="12.75">
      <c r="A1422" s="1">
        <v>1423</v>
      </c>
    </row>
    <row r="1423" ht="12.75">
      <c r="A1423" s="1">
        <v>1424</v>
      </c>
    </row>
    <row r="1424" ht="12.75">
      <c r="A1424" s="1">
        <v>1425</v>
      </c>
    </row>
    <row r="1425" ht="12.75">
      <c r="A1425" s="1">
        <v>1426</v>
      </c>
    </row>
    <row r="1426" ht="12.75">
      <c r="A1426" s="1">
        <v>1427</v>
      </c>
    </row>
    <row r="1427" ht="12.75">
      <c r="A1427" s="1">
        <v>1428</v>
      </c>
    </row>
    <row r="1428" ht="12.75">
      <c r="A1428" s="1">
        <v>1429</v>
      </c>
    </row>
    <row r="1429" ht="12.75">
      <c r="A1429" s="1">
        <v>1430</v>
      </c>
    </row>
    <row r="1430" ht="12.75">
      <c r="A1430" s="1">
        <v>1431</v>
      </c>
    </row>
    <row r="1431" ht="12.75">
      <c r="A1431" s="1">
        <v>1432</v>
      </c>
    </row>
    <row r="1432" ht="12.75">
      <c r="A1432" s="1">
        <v>1433</v>
      </c>
    </row>
    <row r="1433" ht="12.75">
      <c r="A1433" s="1">
        <v>1434</v>
      </c>
    </row>
    <row r="1434" ht="12.75">
      <c r="A1434" s="1">
        <v>1435</v>
      </c>
    </row>
    <row r="1435" ht="12.75">
      <c r="A1435" s="1">
        <v>1436</v>
      </c>
    </row>
    <row r="1436" ht="12.75">
      <c r="A1436" s="1">
        <v>1437</v>
      </c>
    </row>
    <row r="1437" ht="12.75">
      <c r="A1437" s="1">
        <v>1438</v>
      </c>
    </row>
    <row r="1438" ht="12.75">
      <c r="A1438" s="1">
        <v>1439</v>
      </c>
    </row>
    <row r="1439" ht="12.75">
      <c r="A1439" s="1">
        <v>1440</v>
      </c>
    </row>
    <row r="1440" ht="12.75">
      <c r="A1440" s="1">
        <v>1441</v>
      </c>
    </row>
    <row r="1441" ht="12.75">
      <c r="A1441" s="1">
        <v>1442</v>
      </c>
    </row>
    <row r="1442" ht="12.75">
      <c r="A1442" s="1">
        <v>1443</v>
      </c>
    </row>
    <row r="1443" ht="12.75">
      <c r="A1443" s="1">
        <v>1444</v>
      </c>
    </row>
    <row r="1444" ht="12.75">
      <c r="A1444" s="1">
        <v>1445</v>
      </c>
    </row>
    <row r="1445" ht="12.75">
      <c r="A1445" s="1">
        <v>1446</v>
      </c>
    </row>
    <row r="1446" ht="12.75">
      <c r="A1446" s="1">
        <v>1447</v>
      </c>
    </row>
    <row r="1447" ht="12.75">
      <c r="A1447" s="1">
        <v>1448</v>
      </c>
    </row>
    <row r="1448" ht="12.75">
      <c r="A1448" s="1">
        <v>1449</v>
      </c>
    </row>
    <row r="1449" ht="12.75">
      <c r="A1449" s="1">
        <v>1450</v>
      </c>
    </row>
    <row r="1450" ht="12.75">
      <c r="A1450" s="1">
        <v>1451</v>
      </c>
    </row>
    <row r="1451" ht="12.75">
      <c r="A1451" s="1">
        <v>1452</v>
      </c>
    </row>
    <row r="1452" ht="12.75">
      <c r="A1452" s="1">
        <v>1453</v>
      </c>
    </row>
    <row r="1453" ht="12.75">
      <c r="A1453" s="1">
        <v>1454</v>
      </c>
    </row>
    <row r="1454" ht="12.75">
      <c r="A1454" s="1">
        <v>1455</v>
      </c>
    </row>
    <row r="1455" ht="12.75">
      <c r="A1455" s="1">
        <v>1456</v>
      </c>
    </row>
    <row r="1456" ht="12.75">
      <c r="A1456" s="1">
        <v>1457</v>
      </c>
    </row>
    <row r="1457" ht="12.75">
      <c r="A1457" s="1">
        <v>1458</v>
      </c>
    </row>
    <row r="1458" ht="12.75">
      <c r="A1458" s="1">
        <v>1459</v>
      </c>
    </row>
    <row r="1459" ht="12.75">
      <c r="A1459" s="1">
        <v>1460</v>
      </c>
    </row>
    <row r="1460" ht="12.75">
      <c r="A1460" s="1">
        <v>1461</v>
      </c>
    </row>
    <row r="1461" ht="12.75">
      <c r="A1461" s="1">
        <v>1462</v>
      </c>
    </row>
    <row r="1462" ht="12.75">
      <c r="A1462" s="1">
        <v>1463</v>
      </c>
    </row>
    <row r="1463" ht="12.75">
      <c r="A1463" s="1">
        <v>1464</v>
      </c>
    </row>
    <row r="1464" ht="12.75">
      <c r="A1464" s="1">
        <v>1465</v>
      </c>
    </row>
    <row r="1465" ht="12.75">
      <c r="A1465" s="1">
        <v>1466</v>
      </c>
    </row>
    <row r="1466" ht="12.75">
      <c r="A1466" s="1">
        <v>1467</v>
      </c>
    </row>
    <row r="1467" ht="12.75">
      <c r="A1467" s="1">
        <v>1468</v>
      </c>
    </row>
    <row r="1468" ht="12.75">
      <c r="A1468" s="1">
        <v>1469</v>
      </c>
    </row>
    <row r="1469" ht="12.75">
      <c r="A1469" s="1">
        <v>1470</v>
      </c>
    </row>
    <row r="1470" ht="12.75">
      <c r="A1470" s="1">
        <v>1471</v>
      </c>
    </row>
    <row r="1471" ht="12.75">
      <c r="A1471" s="1">
        <v>1472</v>
      </c>
    </row>
    <row r="1472" ht="12.75">
      <c r="A1472" s="1">
        <v>1473</v>
      </c>
    </row>
    <row r="1473" ht="12.75">
      <c r="A1473" s="1">
        <v>1474</v>
      </c>
    </row>
    <row r="1474" ht="12.75">
      <c r="A1474" s="1">
        <v>1475</v>
      </c>
    </row>
    <row r="1475" ht="12.75">
      <c r="A1475" s="1">
        <v>1476</v>
      </c>
    </row>
    <row r="1476" ht="12.75">
      <c r="A1476" s="1">
        <v>1477</v>
      </c>
    </row>
    <row r="1477" ht="12.75">
      <c r="A1477" s="1">
        <v>1478</v>
      </c>
    </row>
    <row r="1478" ht="12.75">
      <c r="A1478" s="1">
        <v>1479</v>
      </c>
    </row>
    <row r="1479" ht="12.75">
      <c r="A1479" s="1">
        <v>1480</v>
      </c>
    </row>
    <row r="1480" ht="12.75">
      <c r="A1480" s="1">
        <v>1481</v>
      </c>
    </row>
    <row r="1481" ht="12.75">
      <c r="A1481" s="1">
        <v>1482</v>
      </c>
    </row>
    <row r="1482" ht="12.75">
      <c r="A1482" s="1">
        <v>1483</v>
      </c>
    </row>
    <row r="1483" ht="12.75">
      <c r="A1483" s="1">
        <v>1484</v>
      </c>
    </row>
    <row r="1484" ht="12.75">
      <c r="A1484" s="1">
        <v>1485</v>
      </c>
    </row>
    <row r="1485" ht="12.75">
      <c r="A1485" s="1">
        <v>1486</v>
      </c>
    </row>
    <row r="1486" ht="12.75">
      <c r="A1486" s="1">
        <v>1487</v>
      </c>
    </row>
    <row r="1487" ht="12.75">
      <c r="A1487" s="1">
        <v>1488</v>
      </c>
    </row>
    <row r="1488" ht="12.75">
      <c r="A1488" s="1">
        <v>1489</v>
      </c>
    </row>
    <row r="1489" ht="12.75">
      <c r="A1489" s="1">
        <v>1490</v>
      </c>
    </row>
    <row r="1490" ht="12.75">
      <c r="A1490" s="1">
        <v>1491</v>
      </c>
    </row>
    <row r="1491" ht="12.75">
      <c r="A1491" s="1">
        <v>1492</v>
      </c>
    </row>
    <row r="1492" ht="12.75">
      <c r="A1492" s="1">
        <v>1493</v>
      </c>
    </row>
    <row r="1493" ht="12.75">
      <c r="A1493" s="1">
        <v>1494</v>
      </c>
    </row>
    <row r="1494" ht="12.75">
      <c r="A1494" s="1">
        <v>1495</v>
      </c>
    </row>
    <row r="1495" ht="12.75">
      <c r="A1495" s="1">
        <v>1496</v>
      </c>
    </row>
    <row r="1496" ht="12.75">
      <c r="A1496" s="1">
        <v>1497</v>
      </c>
    </row>
    <row r="1497" ht="12.75">
      <c r="A1497" s="1">
        <v>1498</v>
      </c>
    </row>
    <row r="1498" ht="12.75">
      <c r="A1498" s="1">
        <v>1499</v>
      </c>
    </row>
    <row r="1499" ht="12.75">
      <c r="A1499" s="1">
        <v>1500</v>
      </c>
    </row>
    <row r="1500" ht="12.75">
      <c r="A1500" s="1">
        <v>1501</v>
      </c>
    </row>
    <row r="1501" ht="12.75">
      <c r="A1501" s="1">
        <v>1502</v>
      </c>
    </row>
    <row r="1502" ht="12.75">
      <c r="A1502" s="1">
        <v>1503</v>
      </c>
    </row>
    <row r="1503" ht="12.75">
      <c r="A1503" s="1">
        <v>1504</v>
      </c>
    </row>
    <row r="1504" ht="12.75">
      <c r="A1504" s="1">
        <v>1505</v>
      </c>
    </row>
    <row r="1505" ht="12.75">
      <c r="A1505" s="1">
        <v>1506</v>
      </c>
    </row>
    <row r="1506" ht="12.75">
      <c r="A1506" s="1">
        <v>1507</v>
      </c>
    </row>
    <row r="1507" ht="12.75">
      <c r="A1507" s="1">
        <v>1508</v>
      </c>
    </row>
    <row r="1508" ht="12.75">
      <c r="A1508" s="1">
        <v>1509</v>
      </c>
    </row>
    <row r="1509" ht="12.75">
      <c r="A1509" s="1">
        <v>1510</v>
      </c>
    </row>
    <row r="1510" ht="12.75">
      <c r="A1510" s="1">
        <v>1511</v>
      </c>
    </row>
    <row r="1511" ht="12.75">
      <c r="A1511" s="1">
        <v>1512</v>
      </c>
    </row>
    <row r="1512" ht="12.75">
      <c r="A1512" s="1">
        <v>1513</v>
      </c>
    </row>
    <row r="1513" ht="12.75">
      <c r="A1513" s="1">
        <v>1514</v>
      </c>
    </row>
    <row r="1514" ht="12.75">
      <c r="A1514" s="1">
        <v>1515</v>
      </c>
    </row>
    <row r="1515" ht="12.75">
      <c r="A1515" s="1">
        <v>1516</v>
      </c>
    </row>
    <row r="1516" ht="12.75">
      <c r="A1516" s="1">
        <v>1517</v>
      </c>
    </row>
    <row r="1517" ht="12.75">
      <c r="A1517" s="1">
        <v>1518</v>
      </c>
    </row>
    <row r="1518" ht="12.75">
      <c r="A1518" s="1">
        <v>1519</v>
      </c>
    </row>
    <row r="1519" ht="12.75">
      <c r="A1519" s="1">
        <v>1520</v>
      </c>
    </row>
    <row r="1520" ht="12.75">
      <c r="A1520" s="1">
        <v>1521</v>
      </c>
    </row>
    <row r="1521" ht="12.75">
      <c r="A1521" s="1">
        <v>1522</v>
      </c>
    </row>
    <row r="1522" ht="12.75">
      <c r="A1522" s="1">
        <v>1523</v>
      </c>
    </row>
    <row r="1523" ht="12.75">
      <c r="A1523" s="1">
        <v>1524</v>
      </c>
    </row>
    <row r="1524" ht="12.75">
      <c r="A1524" s="1">
        <v>1525</v>
      </c>
    </row>
    <row r="1525" ht="12.75">
      <c r="A1525" s="1">
        <v>1526</v>
      </c>
    </row>
    <row r="1526" ht="12.75">
      <c r="A1526" s="1">
        <v>1527</v>
      </c>
    </row>
    <row r="1527" ht="12.75">
      <c r="A1527" s="1">
        <v>1528</v>
      </c>
    </row>
    <row r="1528" ht="12.75">
      <c r="A1528" s="1">
        <v>1529</v>
      </c>
    </row>
    <row r="1529" ht="12.75">
      <c r="A1529" s="1">
        <v>1530</v>
      </c>
    </row>
    <row r="1530" ht="12.75">
      <c r="A1530" s="1">
        <v>1531</v>
      </c>
    </row>
    <row r="1531" ht="12.75">
      <c r="A1531" s="1">
        <v>1532</v>
      </c>
    </row>
    <row r="1532" ht="12.75">
      <c r="A1532" s="1">
        <v>1533</v>
      </c>
    </row>
    <row r="1533" ht="12.75">
      <c r="A1533" s="1">
        <v>1534</v>
      </c>
    </row>
    <row r="1534" ht="12.75">
      <c r="A1534" s="1">
        <v>1535</v>
      </c>
    </row>
    <row r="1535" ht="12.75">
      <c r="A1535" s="1">
        <v>1536</v>
      </c>
    </row>
    <row r="1536" ht="12.75">
      <c r="A1536" s="1">
        <v>1537</v>
      </c>
    </row>
    <row r="1537" ht="12.75">
      <c r="A1537" s="1">
        <v>1538</v>
      </c>
    </row>
    <row r="1538" ht="12.75">
      <c r="A1538" s="1">
        <v>1539</v>
      </c>
    </row>
    <row r="1539" ht="12.75">
      <c r="A1539" s="1">
        <v>1540</v>
      </c>
    </row>
    <row r="1540" ht="12.75">
      <c r="A1540" s="1">
        <v>1541</v>
      </c>
    </row>
    <row r="1541" ht="12.75">
      <c r="A1541" s="1">
        <v>1542</v>
      </c>
    </row>
    <row r="1542" ht="12.75">
      <c r="A1542" s="1">
        <v>1543</v>
      </c>
    </row>
    <row r="1543" ht="12.75">
      <c r="A1543" s="1">
        <v>1544</v>
      </c>
    </row>
    <row r="1544" ht="12.75">
      <c r="A1544" s="1">
        <v>1545</v>
      </c>
    </row>
    <row r="1545" ht="12.75">
      <c r="A1545" s="1">
        <v>1546</v>
      </c>
    </row>
    <row r="1546" ht="12.75">
      <c r="A1546" s="1">
        <v>1547</v>
      </c>
    </row>
    <row r="1547" ht="12.75">
      <c r="A1547" s="1">
        <v>1548</v>
      </c>
    </row>
    <row r="1548" ht="12.75">
      <c r="A1548" s="1">
        <v>1549</v>
      </c>
    </row>
    <row r="1549" ht="12.75">
      <c r="A1549" s="1">
        <v>1550</v>
      </c>
    </row>
    <row r="1550" ht="12.75">
      <c r="A1550" s="1">
        <v>1551</v>
      </c>
    </row>
    <row r="1551" ht="12.75">
      <c r="A1551" s="1">
        <v>1552</v>
      </c>
    </row>
    <row r="1552" ht="12.75">
      <c r="A1552" s="1">
        <v>1553</v>
      </c>
    </row>
    <row r="1553" ht="12.75">
      <c r="A1553" s="1">
        <v>1554</v>
      </c>
    </row>
    <row r="1554" ht="12.75">
      <c r="A1554" s="1">
        <v>1555</v>
      </c>
    </row>
    <row r="1555" ht="12.75">
      <c r="A1555" s="1">
        <v>1556</v>
      </c>
    </row>
    <row r="1556" ht="12.75">
      <c r="A1556" s="1">
        <v>1557</v>
      </c>
    </row>
    <row r="1557" ht="12.75">
      <c r="A1557" s="1">
        <v>1558</v>
      </c>
    </row>
    <row r="1558" ht="12.75">
      <c r="A1558" s="1">
        <v>1559</v>
      </c>
    </row>
    <row r="1559" ht="12.75">
      <c r="A1559" s="1">
        <v>1560</v>
      </c>
    </row>
    <row r="1560" ht="12.75">
      <c r="A1560" s="1">
        <v>1561</v>
      </c>
    </row>
    <row r="1561" ht="12.75">
      <c r="A1561" s="1">
        <v>1562</v>
      </c>
    </row>
    <row r="1562" ht="12.75">
      <c r="A1562" s="1">
        <v>1563</v>
      </c>
    </row>
    <row r="1563" ht="12.75">
      <c r="A1563" s="1">
        <v>1564</v>
      </c>
    </row>
    <row r="1564" ht="12.75">
      <c r="A1564" s="1">
        <v>1565</v>
      </c>
    </row>
    <row r="1565" ht="12.75">
      <c r="A1565" s="1">
        <v>1566</v>
      </c>
    </row>
    <row r="1566" ht="12.75">
      <c r="A1566" s="1">
        <v>1567</v>
      </c>
    </row>
    <row r="1567" ht="12.75">
      <c r="A1567" s="1">
        <v>1568</v>
      </c>
    </row>
    <row r="1568" ht="12.75">
      <c r="A1568" s="1">
        <v>1569</v>
      </c>
    </row>
    <row r="1569" ht="12.75">
      <c r="A1569" s="1">
        <v>1570</v>
      </c>
    </row>
    <row r="1570" ht="12.75">
      <c r="A1570" s="1">
        <v>1571</v>
      </c>
    </row>
    <row r="1571" ht="12.75">
      <c r="A1571" s="1">
        <v>1572</v>
      </c>
    </row>
    <row r="1572" ht="12.75">
      <c r="A1572" s="1">
        <v>1573</v>
      </c>
    </row>
    <row r="1573" ht="12.75">
      <c r="A1573" s="1">
        <v>1574</v>
      </c>
    </row>
    <row r="1574" ht="12.75">
      <c r="A1574" s="1">
        <v>1575</v>
      </c>
    </row>
    <row r="1575" ht="12.75">
      <c r="A1575" s="1">
        <v>1576</v>
      </c>
    </row>
    <row r="1576" ht="12.75">
      <c r="A1576" s="1">
        <v>1577</v>
      </c>
    </row>
    <row r="1577" ht="12.75">
      <c r="A1577" s="1">
        <v>1578</v>
      </c>
    </row>
    <row r="1578" ht="12.75">
      <c r="A1578" s="1">
        <v>1579</v>
      </c>
    </row>
    <row r="1579" ht="12.75">
      <c r="A1579" s="1">
        <v>1580</v>
      </c>
    </row>
    <row r="1580" ht="12.75">
      <c r="A1580" s="1">
        <v>1581</v>
      </c>
    </row>
    <row r="1581" ht="12.75">
      <c r="A1581" s="1">
        <v>1582</v>
      </c>
    </row>
    <row r="1582" ht="12.75">
      <c r="A1582" s="1">
        <v>1583</v>
      </c>
    </row>
    <row r="1583" ht="12.75">
      <c r="A1583" s="1">
        <v>1584</v>
      </c>
    </row>
    <row r="1584" ht="12.75">
      <c r="A1584" s="1">
        <v>1585</v>
      </c>
    </row>
    <row r="1585" ht="12.75">
      <c r="A1585" s="1">
        <v>1586</v>
      </c>
    </row>
    <row r="1586" ht="12.75">
      <c r="A1586" s="1">
        <v>1587</v>
      </c>
    </row>
    <row r="1587" ht="12.75">
      <c r="A1587" s="1">
        <v>1588</v>
      </c>
    </row>
    <row r="1588" ht="12.75">
      <c r="A1588" s="1">
        <v>1589</v>
      </c>
    </row>
    <row r="1589" ht="12.75">
      <c r="A1589" s="1">
        <v>1590</v>
      </c>
    </row>
    <row r="1590" ht="12.75">
      <c r="A1590" s="1">
        <v>1591</v>
      </c>
    </row>
    <row r="1591" ht="12.75">
      <c r="A1591" s="1">
        <v>1592</v>
      </c>
    </row>
    <row r="1592" ht="12.75">
      <c r="A1592" s="1">
        <v>1593</v>
      </c>
    </row>
    <row r="1593" ht="12.75">
      <c r="A1593" s="1">
        <v>1594</v>
      </c>
    </row>
    <row r="1594" ht="12.75">
      <c r="A1594" s="1">
        <v>1595</v>
      </c>
    </row>
    <row r="1595" ht="12.75">
      <c r="A1595" s="1">
        <v>1596</v>
      </c>
    </row>
    <row r="1596" ht="12.75">
      <c r="A1596" s="1">
        <v>1597</v>
      </c>
    </row>
    <row r="1597" ht="12.75">
      <c r="A1597" s="1">
        <v>1598</v>
      </c>
    </row>
    <row r="1598" ht="12.75">
      <c r="A1598" s="1">
        <v>1599</v>
      </c>
    </row>
    <row r="1599" ht="12.75">
      <c r="A1599" s="1">
        <v>1600</v>
      </c>
    </row>
    <row r="1600" ht="12.75">
      <c r="A1600" s="1">
        <v>1601</v>
      </c>
    </row>
    <row r="1601" ht="12.75">
      <c r="A1601" s="1">
        <v>1602</v>
      </c>
    </row>
    <row r="1602" ht="12.75">
      <c r="A1602" s="1">
        <v>1603</v>
      </c>
    </row>
    <row r="1603" ht="12.75">
      <c r="A1603" s="1">
        <v>1604</v>
      </c>
    </row>
    <row r="1604" ht="12.75">
      <c r="A1604" s="1">
        <v>1605</v>
      </c>
    </row>
    <row r="1605" ht="12.75">
      <c r="A1605" s="1">
        <v>1606</v>
      </c>
    </row>
    <row r="1606" ht="12.75">
      <c r="A1606" s="1">
        <v>1607</v>
      </c>
    </row>
    <row r="1607" ht="12.75">
      <c r="A1607" s="1">
        <v>1608</v>
      </c>
    </row>
    <row r="1608" ht="12.75">
      <c r="A1608" s="1">
        <v>1609</v>
      </c>
    </row>
    <row r="1609" ht="12.75">
      <c r="A1609" s="1">
        <v>1610</v>
      </c>
    </row>
    <row r="1610" ht="12.75">
      <c r="A1610" s="1">
        <v>1611</v>
      </c>
    </row>
    <row r="1611" ht="12.75">
      <c r="A1611" s="1">
        <v>1612</v>
      </c>
    </row>
    <row r="1612" ht="12.75">
      <c r="A1612" s="1">
        <v>1613</v>
      </c>
    </row>
    <row r="1613" ht="12.75">
      <c r="A1613" s="1">
        <v>1614</v>
      </c>
    </row>
    <row r="1614" ht="12.75">
      <c r="A1614" s="1">
        <v>1615</v>
      </c>
    </row>
    <row r="1615" ht="12.75">
      <c r="A1615" s="1">
        <v>1616</v>
      </c>
    </row>
    <row r="1616" ht="12.75">
      <c r="A1616" s="1">
        <v>1617</v>
      </c>
    </row>
    <row r="1617" ht="12.75">
      <c r="A1617" s="1">
        <v>1618</v>
      </c>
    </row>
    <row r="1618" ht="12.75">
      <c r="A1618" s="1">
        <v>1619</v>
      </c>
    </row>
    <row r="1619" ht="12.75">
      <c r="A1619" s="1">
        <v>1620</v>
      </c>
    </row>
    <row r="1620" ht="12.75">
      <c r="A1620" s="1">
        <v>1621</v>
      </c>
    </row>
    <row r="1621" ht="12.75">
      <c r="A1621" s="1">
        <v>1622</v>
      </c>
    </row>
    <row r="1622" ht="12.75">
      <c r="A1622" s="1">
        <v>1623</v>
      </c>
    </row>
    <row r="1623" ht="12.75">
      <c r="A1623" s="1">
        <v>1624</v>
      </c>
    </row>
    <row r="1624" ht="12.75">
      <c r="A1624" s="1">
        <v>1625</v>
      </c>
    </row>
    <row r="1625" ht="12.75">
      <c r="A1625" s="1">
        <v>1626</v>
      </c>
    </row>
    <row r="1626" ht="12.75">
      <c r="A1626" s="1">
        <v>1627</v>
      </c>
    </row>
    <row r="1627" ht="12.75">
      <c r="A1627" s="1">
        <v>1628</v>
      </c>
    </row>
    <row r="1628" ht="12.75">
      <c r="A1628" s="1">
        <v>1629</v>
      </c>
    </row>
    <row r="1629" ht="12.75">
      <c r="A1629" s="1">
        <v>1630</v>
      </c>
    </row>
    <row r="1630" ht="12.75">
      <c r="A1630" s="1">
        <v>1631</v>
      </c>
    </row>
    <row r="1631" ht="12.75">
      <c r="A1631" s="1">
        <v>1632</v>
      </c>
    </row>
    <row r="1632" ht="12.75">
      <c r="A1632" s="1">
        <v>1633</v>
      </c>
    </row>
    <row r="1633" ht="12.75">
      <c r="A1633" s="1">
        <v>1634</v>
      </c>
    </row>
    <row r="1634" ht="12.75">
      <c r="A1634" s="1">
        <v>1635</v>
      </c>
    </row>
    <row r="1635" ht="12.75">
      <c r="A1635" s="1">
        <v>1636</v>
      </c>
    </row>
    <row r="1636" ht="12.75">
      <c r="A1636" s="1">
        <v>1637</v>
      </c>
    </row>
    <row r="1637" ht="12.75">
      <c r="A1637" s="1">
        <v>1638</v>
      </c>
    </row>
    <row r="1638" ht="12.75">
      <c r="A1638" s="1">
        <v>1639</v>
      </c>
    </row>
    <row r="1639" ht="12.75">
      <c r="A1639" s="1">
        <v>1640</v>
      </c>
    </row>
    <row r="1640" ht="12.75">
      <c r="A1640" s="1">
        <v>1641</v>
      </c>
    </row>
    <row r="1641" ht="12.75">
      <c r="A1641" s="1">
        <v>1642</v>
      </c>
    </row>
    <row r="1642" ht="12.75">
      <c r="A1642" s="1">
        <v>1643</v>
      </c>
    </row>
    <row r="1643" ht="12.75">
      <c r="A1643" s="1">
        <v>1644</v>
      </c>
    </row>
    <row r="1644" ht="12.75">
      <c r="A1644" s="1">
        <v>1645</v>
      </c>
    </row>
    <row r="1645" ht="12.75">
      <c r="A1645" s="1">
        <v>1646</v>
      </c>
    </row>
    <row r="1646" ht="12.75">
      <c r="A1646" s="1">
        <v>1647</v>
      </c>
    </row>
    <row r="1647" ht="12.75">
      <c r="A1647" s="1">
        <v>1648</v>
      </c>
    </row>
    <row r="1648" ht="12.75">
      <c r="A1648" s="1">
        <v>1649</v>
      </c>
    </row>
    <row r="1649" ht="12.75">
      <c r="A1649" s="1">
        <v>1650</v>
      </c>
    </row>
    <row r="1650" ht="12.75">
      <c r="A1650" s="1">
        <v>1651</v>
      </c>
    </row>
    <row r="1651" ht="12.75">
      <c r="A1651" s="1">
        <v>1652</v>
      </c>
    </row>
    <row r="1652" ht="12.75">
      <c r="A1652" s="1">
        <v>1653</v>
      </c>
    </row>
    <row r="1653" ht="12.75">
      <c r="A1653" s="1">
        <v>1654</v>
      </c>
    </row>
    <row r="1654" ht="12.75">
      <c r="A1654" s="1">
        <v>1655</v>
      </c>
    </row>
    <row r="1655" ht="12.75">
      <c r="A1655" s="1">
        <v>1656</v>
      </c>
    </row>
    <row r="1656" ht="12.75">
      <c r="A1656" s="1">
        <v>1657</v>
      </c>
    </row>
    <row r="1657" ht="12.75">
      <c r="A1657" s="1">
        <v>1658</v>
      </c>
    </row>
    <row r="1658" ht="12.75">
      <c r="A1658" s="1">
        <v>1659</v>
      </c>
    </row>
    <row r="1659" ht="12.75">
      <c r="A1659" s="1">
        <v>1660</v>
      </c>
    </row>
    <row r="1660" ht="12.75">
      <c r="A1660" s="1">
        <v>1661</v>
      </c>
    </row>
    <row r="1661" ht="12.75">
      <c r="A1661" s="1">
        <v>1662</v>
      </c>
    </row>
    <row r="1662" ht="12.75">
      <c r="A1662" s="1">
        <v>1663</v>
      </c>
    </row>
    <row r="1663" ht="12.75">
      <c r="A1663" s="1">
        <v>1664</v>
      </c>
    </row>
    <row r="1664" ht="12.75">
      <c r="A1664" s="1">
        <v>1665</v>
      </c>
    </row>
    <row r="1665" ht="12.75">
      <c r="A1665" s="1">
        <v>1666</v>
      </c>
    </row>
    <row r="1666" ht="12.75">
      <c r="A1666" s="1">
        <v>1667</v>
      </c>
    </row>
    <row r="1667" ht="12.75">
      <c r="A1667" s="1">
        <v>1668</v>
      </c>
    </row>
    <row r="1668" ht="12.75">
      <c r="A1668" s="1">
        <v>1669</v>
      </c>
    </row>
    <row r="1669" ht="12.75">
      <c r="A1669" s="1">
        <v>1670</v>
      </c>
    </row>
    <row r="1670" ht="12.75">
      <c r="A1670" s="1">
        <v>1671</v>
      </c>
    </row>
    <row r="1671" ht="12.75">
      <c r="A1671" s="1">
        <v>1672</v>
      </c>
    </row>
    <row r="1672" ht="12.75">
      <c r="A1672" s="1">
        <v>1673</v>
      </c>
    </row>
    <row r="1673" ht="12.75">
      <c r="A1673" s="1">
        <v>1674</v>
      </c>
    </row>
    <row r="1674" ht="12.75">
      <c r="A1674" s="1">
        <v>1675</v>
      </c>
    </row>
    <row r="1675" ht="12.75">
      <c r="A1675" s="1">
        <v>1676</v>
      </c>
    </row>
    <row r="1676" ht="12.75">
      <c r="A1676" s="1">
        <v>1677</v>
      </c>
    </row>
    <row r="1677" ht="12.75">
      <c r="A1677" s="1">
        <v>1678</v>
      </c>
    </row>
    <row r="1678" ht="12.75">
      <c r="A1678" s="1">
        <v>1679</v>
      </c>
    </row>
    <row r="1679" ht="12.75">
      <c r="A1679" s="1">
        <v>1680</v>
      </c>
    </row>
    <row r="1680" ht="12.75">
      <c r="A1680" s="1">
        <v>1681</v>
      </c>
    </row>
    <row r="1681" ht="12.75">
      <c r="A1681" s="1">
        <v>1682</v>
      </c>
    </row>
    <row r="1682" ht="12.75">
      <c r="A1682" s="1">
        <v>1683</v>
      </c>
    </row>
    <row r="1683" ht="12.75">
      <c r="A1683" s="1">
        <v>1684</v>
      </c>
    </row>
    <row r="1684" ht="12.75">
      <c r="A1684" s="1">
        <v>1685</v>
      </c>
    </row>
    <row r="1685" ht="12.75">
      <c r="A1685" s="1">
        <v>1686</v>
      </c>
    </row>
    <row r="1686" ht="12.75">
      <c r="A1686" s="1">
        <v>1687</v>
      </c>
    </row>
    <row r="1687" ht="12.75">
      <c r="A1687" s="1">
        <v>1688</v>
      </c>
    </row>
    <row r="1688" ht="12.75">
      <c r="A1688" s="1">
        <v>1689</v>
      </c>
    </row>
    <row r="1689" ht="12.75">
      <c r="A1689" s="1">
        <v>1690</v>
      </c>
    </row>
    <row r="1690" ht="12.75">
      <c r="A1690" s="1">
        <v>1691</v>
      </c>
    </row>
    <row r="1691" ht="12.75">
      <c r="A1691" s="1">
        <v>1692</v>
      </c>
    </row>
    <row r="1692" ht="12.75">
      <c r="A1692" s="1">
        <v>1693</v>
      </c>
    </row>
    <row r="1693" ht="12.75">
      <c r="A1693" s="1">
        <v>1694</v>
      </c>
    </row>
    <row r="1694" ht="12.75">
      <c r="A1694" s="1">
        <v>1695</v>
      </c>
    </row>
    <row r="1695" ht="12.75">
      <c r="A1695" s="1">
        <v>1696</v>
      </c>
    </row>
    <row r="1696" ht="12.75">
      <c r="A1696" s="1">
        <v>1697</v>
      </c>
    </row>
    <row r="1697" ht="12.75">
      <c r="A1697" s="1">
        <v>1698</v>
      </c>
    </row>
    <row r="1698" ht="12.75">
      <c r="A1698" s="1">
        <v>1699</v>
      </c>
    </row>
    <row r="1699" ht="12.75">
      <c r="A1699" s="1">
        <v>1700</v>
      </c>
    </row>
    <row r="1700" ht="12.75">
      <c r="A1700" s="1">
        <v>1701</v>
      </c>
    </row>
    <row r="1701" ht="12.75">
      <c r="A1701" s="1">
        <v>1702</v>
      </c>
    </row>
    <row r="1702" ht="12.75">
      <c r="A1702" s="1">
        <v>1703</v>
      </c>
    </row>
    <row r="1703" ht="12.75">
      <c r="A1703" s="1">
        <v>1704</v>
      </c>
    </row>
    <row r="1704" ht="12.75">
      <c r="A1704" s="1">
        <v>1705</v>
      </c>
    </row>
    <row r="1705" ht="12.75">
      <c r="A1705" s="1">
        <v>1706</v>
      </c>
    </row>
    <row r="1706" ht="12.75">
      <c r="A1706" s="1">
        <v>1707</v>
      </c>
    </row>
    <row r="1707" ht="12.75">
      <c r="A1707" s="1">
        <v>1708</v>
      </c>
    </row>
    <row r="1708" ht="12.75">
      <c r="A1708" s="1">
        <v>1709</v>
      </c>
    </row>
    <row r="1709" ht="12.75">
      <c r="A1709" s="1">
        <v>1710</v>
      </c>
    </row>
    <row r="1710" ht="12.75">
      <c r="A1710" s="1">
        <v>1711</v>
      </c>
    </row>
    <row r="1711" ht="12.75">
      <c r="A1711" s="1">
        <v>1712</v>
      </c>
    </row>
    <row r="1712" ht="12.75">
      <c r="A1712" s="1">
        <v>1713</v>
      </c>
    </row>
    <row r="1713" ht="12.75">
      <c r="A1713" s="1">
        <v>1714</v>
      </c>
    </row>
    <row r="1714" ht="12.75">
      <c r="A1714" s="1">
        <v>1715</v>
      </c>
    </row>
    <row r="1715" ht="12.75">
      <c r="A1715" s="1">
        <v>1716</v>
      </c>
    </row>
    <row r="1716" ht="12.75">
      <c r="A1716" s="1">
        <v>1717</v>
      </c>
    </row>
    <row r="1717" ht="12.75">
      <c r="A1717" s="1">
        <v>1718</v>
      </c>
    </row>
    <row r="1718" ht="12.75">
      <c r="A1718" s="1">
        <v>1719</v>
      </c>
    </row>
    <row r="1719" ht="12.75">
      <c r="A1719" s="1">
        <v>1720</v>
      </c>
    </row>
    <row r="1720" ht="12.75">
      <c r="A1720" s="1">
        <v>1721</v>
      </c>
    </row>
    <row r="1721" ht="12.75">
      <c r="A1721" s="1">
        <v>1722</v>
      </c>
    </row>
    <row r="1722" ht="12.75">
      <c r="A1722" s="1">
        <v>1723</v>
      </c>
    </row>
    <row r="1723" ht="12.75">
      <c r="A1723" s="1">
        <v>1724</v>
      </c>
    </row>
    <row r="1724" ht="12.75">
      <c r="A1724" s="1">
        <v>1725</v>
      </c>
    </row>
    <row r="1725" ht="12.75">
      <c r="A1725" s="1">
        <v>1726</v>
      </c>
    </row>
    <row r="1726" ht="12.75">
      <c r="A1726" s="1">
        <v>1727</v>
      </c>
    </row>
    <row r="1727" ht="12.75">
      <c r="A1727" s="1">
        <v>1728</v>
      </c>
    </row>
    <row r="1728" ht="12.75">
      <c r="A1728" s="1">
        <v>1729</v>
      </c>
    </row>
    <row r="1729" ht="12.75">
      <c r="A1729" s="1">
        <v>1730</v>
      </c>
    </row>
    <row r="1730" ht="12.75">
      <c r="A1730" s="1">
        <v>1731</v>
      </c>
    </row>
    <row r="1731" ht="12.75">
      <c r="A1731" s="1">
        <v>1732</v>
      </c>
    </row>
    <row r="1732" ht="12.75">
      <c r="A1732" s="1">
        <v>1733</v>
      </c>
    </row>
    <row r="1733" ht="12.75">
      <c r="A1733" s="1">
        <v>1734</v>
      </c>
    </row>
    <row r="1734" ht="12.75">
      <c r="A1734" s="1">
        <v>1735</v>
      </c>
    </row>
    <row r="1735" ht="12.75">
      <c r="A1735" s="1">
        <v>1736</v>
      </c>
    </row>
    <row r="1736" ht="12.75">
      <c r="A1736" s="1">
        <v>1737</v>
      </c>
    </row>
    <row r="1737" ht="12.75">
      <c r="A1737" s="1">
        <v>1738</v>
      </c>
    </row>
    <row r="1738" ht="12.75">
      <c r="A1738" s="1">
        <v>1739</v>
      </c>
    </row>
    <row r="1739" ht="12.75">
      <c r="A1739" s="1">
        <v>1740</v>
      </c>
    </row>
    <row r="1740" ht="12.75">
      <c r="A1740" s="1">
        <v>1741</v>
      </c>
    </row>
    <row r="1741" ht="12.75">
      <c r="A1741" s="1">
        <v>1742</v>
      </c>
    </row>
    <row r="1742" ht="12.75">
      <c r="A1742" s="1">
        <v>1743</v>
      </c>
    </row>
    <row r="1743" ht="12.75">
      <c r="A1743" s="1">
        <v>1744</v>
      </c>
    </row>
    <row r="1744" ht="12.75">
      <c r="A1744" s="1">
        <v>1745</v>
      </c>
    </row>
    <row r="1745" ht="12.75">
      <c r="A1745" s="1">
        <v>1746</v>
      </c>
    </row>
    <row r="1746" ht="12.75">
      <c r="A1746" s="1">
        <v>1747</v>
      </c>
    </row>
    <row r="1747" ht="12.75">
      <c r="A1747" s="1">
        <v>1748</v>
      </c>
    </row>
    <row r="1748" ht="12.75">
      <c r="A1748" s="1">
        <v>1749</v>
      </c>
    </row>
    <row r="1749" ht="12.75">
      <c r="A1749" s="1">
        <v>1750</v>
      </c>
    </row>
    <row r="1750" ht="12.75">
      <c r="A1750" s="1">
        <v>1751</v>
      </c>
    </row>
    <row r="1751" ht="12.75">
      <c r="A1751" s="1">
        <v>1752</v>
      </c>
    </row>
    <row r="1752" ht="12.75">
      <c r="A1752" s="1">
        <v>1753</v>
      </c>
    </row>
    <row r="1753" ht="12.75">
      <c r="A1753" s="1">
        <v>1754</v>
      </c>
    </row>
    <row r="1754" ht="12.75">
      <c r="A1754" s="1">
        <v>1755</v>
      </c>
    </row>
    <row r="1755" ht="12.75">
      <c r="A1755" s="1">
        <v>1756</v>
      </c>
    </row>
    <row r="1756" ht="12.75">
      <c r="A1756" s="1">
        <v>1757</v>
      </c>
    </row>
    <row r="1757" ht="12.75">
      <c r="A1757" s="1">
        <v>1758</v>
      </c>
    </row>
    <row r="1758" ht="12.75">
      <c r="A1758" s="1">
        <v>1759</v>
      </c>
    </row>
    <row r="1759" ht="12.75">
      <c r="A1759" s="1">
        <v>1760</v>
      </c>
    </row>
    <row r="1760" ht="12.75">
      <c r="A1760" s="1">
        <v>1761</v>
      </c>
    </row>
    <row r="1761" ht="12.75">
      <c r="A1761" s="1">
        <v>1762</v>
      </c>
    </row>
    <row r="1762" ht="12.75">
      <c r="A1762" s="1">
        <v>1763</v>
      </c>
    </row>
    <row r="1763" ht="12.75">
      <c r="A1763" s="1">
        <v>1764</v>
      </c>
    </row>
    <row r="1764" ht="12.75">
      <c r="A1764" s="1">
        <v>1765</v>
      </c>
    </row>
    <row r="1765" ht="12.75">
      <c r="A1765" s="1">
        <v>1766</v>
      </c>
    </row>
    <row r="1766" ht="12.75">
      <c r="A1766" s="1">
        <v>1767</v>
      </c>
    </row>
    <row r="1767" ht="12.75">
      <c r="A1767" s="1">
        <v>1768</v>
      </c>
    </row>
    <row r="1768" ht="12.75">
      <c r="A1768" s="1">
        <v>1769</v>
      </c>
    </row>
    <row r="1769" ht="12.75">
      <c r="A1769" s="1">
        <v>1770</v>
      </c>
    </row>
    <row r="1770" ht="12.75">
      <c r="A1770" s="1">
        <v>1771</v>
      </c>
    </row>
    <row r="1771" ht="12.75">
      <c r="A1771" s="1">
        <v>1772</v>
      </c>
    </row>
    <row r="1772" ht="12.75">
      <c r="A1772" s="1">
        <v>1773</v>
      </c>
    </row>
    <row r="1773" ht="12.75">
      <c r="A1773" s="1">
        <v>1774</v>
      </c>
    </row>
    <row r="1774" ht="12.75">
      <c r="A1774" s="1">
        <v>1775</v>
      </c>
    </row>
    <row r="1775" ht="12.75">
      <c r="A1775" s="1">
        <v>1776</v>
      </c>
    </row>
    <row r="1776" ht="12.75">
      <c r="A1776" s="1">
        <v>1777</v>
      </c>
    </row>
    <row r="1777" ht="12.75">
      <c r="A1777" s="1">
        <v>1778</v>
      </c>
    </row>
    <row r="1778" ht="12.75">
      <c r="A1778" s="1">
        <v>1779</v>
      </c>
    </row>
    <row r="1779" ht="12.75">
      <c r="A1779" s="1">
        <v>1780</v>
      </c>
    </row>
    <row r="1780" ht="12.75">
      <c r="A1780" s="1">
        <v>1781</v>
      </c>
    </row>
    <row r="1781" ht="12.75">
      <c r="A1781" s="1">
        <v>1782</v>
      </c>
    </row>
    <row r="1782" ht="12.75">
      <c r="A1782" s="1">
        <v>1783</v>
      </c>
    </row>
    <row r="1783" ht="12.75">
      <c r="A1783" s="1">
        <v>1784</v>
      </c>
    </row>
    <row r="1784" ht="12.75">
      <c r="A1784" s="1">
        <v>1785</v>
      </c>
    </row>
    <row r="1785" ht="12.75">
      <c r="A1785" s="1">
        <v>1786</v>
      </c>
    </row>
    <row r="1786" ht="12.75">
      <c r="A1786" s="1">
        <v>1787</v>
      </c>
    </row>
    <row r="1787" ht="12.75">
      <c r="A1787" s="1">
        <v>1788</v>
      </c>
    </row>
    <row r="1788" ht="12.75">
      <c r="A1788" s="1">
        <v>1789</v>
      </c>
    </row>
    <row r="1789" ht="12.75">
      <c r="A1789" s="1">
        <v>1790</v>
      </c>
    </row>
    <row r="1790" ht="12.75">
      <c r="A1790" s="1">
        <v>1791</v>
      </c>
    </row>
    <row r="1791" ht="12.75">
      <c r="A1791" s="1">
        <v>1792</v>
      </c>
    </row>
    <row r="1792" ht="12.75">
      <c r="A1792" s="1">
        <v>1793</v>
      </c>
    </row>
    <row r="1793" ht="12.75">
      <c r="A1793" s="1">
        <v>1794</v>
      </c>
    </row>
    <row r="1794" ht="12.75">
      <c r="A1794" s="1">
        <v>1795</v>
      </c>
    </row>
    <row r="1795" ht="12.75">
      <c r="A1795" s="1">
        <v>1796</v>
      </c>
    </row>
    <row r="1796" ht="12.75">
      <c r="A1796" s="1">
        <v>1797</v>
      </c>
    </row>
    <row r="1797" ht="12.75">
      <c r="A1797" s="1">
        <v>1798</v>
      </c>
    </row>
    <row r="1798" ht="12.75">
      <c r="A1798" s="1">
        <v>1799</v>
      </c>
    </row>
    <row r="1799" ht="12.75">
      <c r="A1799" s="1">
        <v>1800</v>
      </c>
    </row>
    <row r="1800" ht="12.75">
      <c r="A1800" s="1">
        <v>1801</v>
      </c>
    </row>
    <row r="1801" ht="12.75">
      <c r="A1801" s="1">
        <v>1802</v>
      </c>
    </row>
    <row r="1802" ht="12.75">
      <c r="A1802" s="1">
        <v>1803</v>
      </c>
    </row>
    <row r="1803" ht="12.75">
      <c r="A1803" s="1">
        <v>1804</v>
      </c>
    </row>
    <row r="1804" ht="12.75">
      <c r="A1804" s="1">
        <v>1805</v>
      </c>
    </row>
    <row r="1805" ht="12.75">
      <c r="A1805" s="1">
        <v>1806</v>
      </c>
    </row>
    <row r="1806" ht="12.75">
      <c r="A1806" s="1">
        <v>1807</v>
      </c>
    </row>
    <row r="1807" ht="12.75">
      <c r="A1807" s="1">
        <v>1808</v>
      </c>
    </row>
    <row r="1808" ht="12.75">
      <c r="A1808" s="1">
        <v>1809</v>
      </c>
    </row>
    <row r="1809" ht="12.75">
      <c r="A1809" s="1">
        <v>1810</v>
      </c>
    </row>
    <row r="1810" ht="12.75">
      <c r="A1810" s="1">
        <v>1811</v>
      </c>
    </row>
    <row r="1811" ht="12.75">
      <c r="A1811" s="1">
        <v>1812</v>
      </c>
    </row>
    <row r="1812" ht="12.75">
      <c r="A1812" s="1">
        <v>1813</v>
      </c>
    </row>
    <row r="1813" ht="12.75">
      <c r="A1813" s="1">
        <v>1814</v>
      </c>
    </row>
    <row r="1814" ht="12.75">
      <c r="A1814" s="1">
        <v>1815</v>
      </c>
    </row>
    <row r="1815" ht="12.75">
      <c r="A1815" s="1">
        <v>1816</v>
      </c>
    </row>
    <row r="1816" ht="12.75">
      <c r="A1816" s="1">
        <v>1817</v>
      </c>
    </row>
    <row r="1817" ht="12.75">
      <c r="A1817" s="1">
        <v>1818</v>
      </c>
    </row>
    <row r="1818" ht="12.75">
      <c r="A1818" s="1">
        <v>1819</v>
      </c>
    </row>
    <row r="1819" ht="12.75">
      <c r="A1819" s="1">
        <v>1820</v>
      </c>
    </row>
    <row r="1820" ht="12.75">
      <c r="A1820" s="1">
        <v>1821</v>
      </c>
    </row>
    <row r="1821" ht="12.75">
      <c r="A1821" s="1">
        <v>1822</v>
      </c>
    </row>
    <row r="1822" ht="12.75">
      <c r="A1822" s="1">
        <v>1823</v>
      </c>
    </row>
    <row r="1823" ht="12.75">
      <c r="A1823" s="1">
        <v>1824</v>
      </c>
    </row>
    <row r="1824" ht="12.75">
      <c r="A1824" s="1">
        <v>1825</v>
      </c>
    </row>
    <row r="1825" ht="12.75">
      <c r="A1825" s="1">
        <v>1826</v>
      </c>
    </row>
    <row r="1826" ht="12.75">
      <c r="A1826" s="1">
        <v>1827</v>
      </c>
    </row>
    <row r="1827" ht="12.75">
      <c r="A1827" s="1">
        <v>1828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2003-04-14T08:31:16Z</cp:lastPrinted>
  <dcterms:created xsi:type="dcterms:W3CDTF">2002-10-22T15:13:35Z</dcterms:created>
  <dcterms:modified xsi:type="dcterms:W3CDTF">2003-05-07T09:58:19Z</dcterms:modified>
  <cp:category/>
  <cp:version/>
  <cp:contentType/>
  <cp:contentStatus/>
</cp:coreProperties>
</file>